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rceromunicipalidad-my.sharepoint.com/personal/vsalazar_zarcero_go_cr/Documents/2024/200DAF/240PROV/INFORMES/2024/SEPTIEMBRE/"/>
    </mc:Choice>
  </mc:AlternateContent>
  <xr:revisionPtr revIDLastSave="6067" documentId="13_ncr:1_{5ADB21B5-1195-4D06-95DD-20EA91E342D5}" xr6:coauthVersionLast="47" xr6:coauthVersionMax="47" xr10:uidLastSave="{6042CA27-0CF8-4F05-95D8-8EF386FAA671}"/>
  <bookViews>
    <workbookView xWindow="20370" yWindow="-120" windowWidth="29040" windowHeight="15720" xr2:uid="{00000000-000D-0000-FFFF-FFFF00000000}"/>
  </bookViews>
  <sheets>
    <sheet name="Hoja1" sheetId="1" r:id="rId1"/>
    <sheet name="Hoja2" sheetId="8" r:id="rId2"/>
    <sheet name="para informe compras 2do. semes" sheetId="7" state="hidden" r:id="rId3"/>
    <sheet name="informe compras 1 semestre 2020" sheetId="6" state="hidden" r:id="rId4"/>
    <sheet name="saldos alex al 28 octubre 2019 " sheetId="5" state="hidden" r:id="rId5"/>
  </sheets>
  <definedNames>
    <definedName name="_xlnm._FilterDatabase" localSheetId="0" hidden="1">Hoja1!$A$1:$K$122</definedName>
    <definedName name="_xlnm._FilterDatabase" localSheetId="3" hidden="1">'informe compras 1 semestre 2020'!$C$2:$M$2</definedName>
    <definedName name="_xlnm._FilterDatabase" localSheetId="2" hidden="1">'para informe compras 2do. semes'!$C$2:$M$2</definedName>
    <definedName name="_xlnm._FilterDatabase" localSheetId="4" hidden="1">'saldos alex al 28 octubre 2019 '!$A$3:$L$41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C42" i="8"/>
  <c r="C48" i="8" s="1"/>
  <c r="C5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tc={2342C050-11F6-4B10-8C05-8697AE52D27C}</author>
    <author>tc={A63E6160-963B-4855-840A-A844B740A3C5}</author>
    <author>tc={1A87BAA0-0DF8-4D56-B12A-801862DF665C}</author>
    <author>tc={D94EEF87-E64D-40C9-B30D-2082864C3A36}</author>
    <author>tc={71930D4A-867E-42E4-975E-066AF50FC5E9}</author>
    <author>tc={C6810AF0-ED32-4DC3-A2EA-68C6BA863A5E}</author>
    <author>tc={4658350F-BE01-49CA-9BF5-BF52764CABA6}</author>
    <author>tc={05E013AD-AC60-4F26-951E-85E2B93FC602}</author>
    <author>tc={5C518CBD-37D0-4814-8834-5D699A6A7157}</author>
    <author>tc={A4B93B43-5853-44F6-8AF3-9175A8D2ACC8}</author>
    <author>tc={C0D112BD-EA64-4B9A-BF1F-996B1F3F0913}</author>
    <author>tc={E0A78163-CA77-4889-AD15-98FAE592D459}</author>
    <author>tc={E425BAC6-BAC0-46C6-ADD7-FFD0308CA277}</author>
    <author>tc={F5FC3F0D-F710-4BA9-885E-7D58AAD87924}</author>
    <author>tc={250C99C0-0AE9-479D-B747-D2A0563CE060}</author>
    <author>tc={344F0C33-1146-4467-9C63-D18FC2190529}</author>
    <author>tc={1EC65215-09B0-45C6-8D6B-F199DCCF3D68}</author>
    <author>Proveeduría</author>
    <author>tc={4265BE04-EA26-4954-805D-F4E863FD84DD}</author>
    <author>tc={31405D3E-4CAF-4F6E-99F6-26FD997BE9D4}</author>
    <author>tc={85D81B25-9FC8-4D1B-8113-B66B67E8ABBB}</author>
    <author>tc={76365338-71EE-4986-A281-F6FA42EC76B1}</author>
    <author>tc={A26C1BB9-B517-4428-B595-D22E5B819E61}</author>
    <author>tc={2FE74825-4558-48F6-B017-2E0B3207B6BC}</author>
    <author>tc={51ECC062-6657-40A7-A305-FEE630BC6C70}</author>
    <author>tc={EDBBD991-6974-4D6E-AB1C-03BFB784C6BE}</author>
    <author>tc={621BC35B-299F-4C00-9643-49508BABCC44}</author>
    <author>tc={66E247E4-E721-4157-9F84-4504C48DCC15}</author>
    <author>tc={D8C8BF48-9C06-4A0A-A9F8-130C8427321E}</author>
    <author>tc={103D20E8-C76E-414B-ACDC-575FF4509E66}</author>
    <author>tc={B88E6596-7F7E-4113-8CC1-523C67DFB638}</author>
    <author>tc={4DCEC504-D8DD-487E-884F-54B7918B4851}</author>
    <author>tc={91B11C41-B8CB-4E0E-8B94-E052828DBCA0}</author>
    <author>tc={F8EC4E9E-BC4B-4996-9C67-FBCA8FE40740}</author>
    <author>tc={1BBDD733-2501-4CBE-AF7F-7610E3FFCD3C}</author>
    <author>tc={E5A31D78-4AA3-4CAD-BEED-197B7ED4D61D}</author>
    <author>tc={88548A1E-6114-41F2-BE1D-CF10E3DCAC35}</author>
    <author>tc={1BBE5B09-837B-4164-9AFF-B38D6A8FDC28}</author>
    <author>tc={2EFA4B95-6E20-4473-9322-788F87CD7354}</author>
    <author>tc={23D85B6C-329B-48A7-BA5F-67F85464AF43}</author>
    <author>tc={994385CB-C62F-46A7-811C-36AEFEB42DA0}</author>
  </authors>
  <commentList>
    <comment ref="B48" authorId="0" shapeId="0" xr:uid="{2342C050-11F6-4B10-8C05-8697AE52D27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Papel de recibos de facturación en cajas</t>
      </text>
    </comment>
    <comment ref="B54" authorId="1" shapeId="0" xr:uid="{A63E6160-963B-4855-840A-A844B740A3C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6520</t>
      </text>
    </comment>
    <comment ref="K56" authorId="2" shapeId="0" xr:uid="{1A87BAA0-0DF8-4D56-B12A-801862DF66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94.883 5.01.01.2.99.01 / 21.058 5.01.01.2.99.03 / 9.380 5.01.01.2.04.02</t>
      </text>
    </comment>
    <comment ref="B58" authorId="3" shapeId="0" xr:uid="{D94EEF87-E64D-40C9-B30D-2082864C3A3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7268</t>
      </text>
    </comment>
    <comment ref="B67" authorId="4" shapeId="0" xr:uid="{71930D4A-867E-42E4-975E-066AF50FC5E9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Talleres programa ECO TRIBU, Escuela Anatery, Zarcero. </t>
      </text>
    </comment>
    <comment ref="B68" authorId="5" shapeId="0" xr:uid="{C6810AF0-ED32-4DC3-A2EA-68C6BA863A5E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Taller Accesibilidad y discapacidad, Pueblo Nuevo, Zarcero </t>
      </text>
    </comment>
    <comment ref="B69" authorId="6" shapeId="0" xr:uid="{4658350F-BE01-49CA-9BF5-BF52764CABA6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Capacitación a la comunidad de Los Ángeles, dirigida a padres y madres "Sensibilización y manejo de la violencia, autocuidado y sexualidad con niños y adolescentes". </t>
      </text>
    </comment>
    <comment ref="B73" authorId="7" shapeId="0" xr:uid="{05E013AD-AC60-4F26-951E-85E2B93FC60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San Luis</t>
      </text>
    </comment>
    <comment ref="B75" authorId="8" shapeId="0" xr:uid="{5C518CBD-37D0-4814-8834-5D699A6A715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REUNION DE FEDOMA EN ZARCRO EL 14 JUNIO 2024
Respuesta:
    SM 7230</t>
      </text>
    </comment>
    <comment ref="B76" authorId="9" shapeId="0" xr:uid="{A4B93B43-5853-44F6-8AF3-9175A8D2ACC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7228</t>
      </text>
    </comment>
    <comment ref="B77" authorId="10" shapeId="0" xr:uid="{C0D112BD-EA64-4B9A-BF1F-996B1F3F091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7230</t>
      </text>
    </comment>
    <comment ref="B80" authorId="11" shapeId="0" xr:uid="{E0A78163-CA77-4889-AD15-98FAE592D45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Papel de recibos de facturación en cajas</t>
      </text>
    </comment>
    <comment ref="B81" authorId="12" shapeId="0" xr:uid="{E425BAC6-BAC0-46C6-ADD7-FFD0308CA277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Talleres programa ECO TRIBU, Escuela Anatery, Zarcero. </t>
      </text>
    </comment>
    <comment ref="B82" authorId="13" shapeId="0" xr:uid="{F5FC3F0D-F710-4BA9-885E-7D58AAD87924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Taller Accesibilidad y discapacidad, Pueblo Nuevo, Zarcero </t>
      </text>
    </comment>
    <comment ref="B84" authorId="14" shapeId="0" xr:uid="{250C99C0-0AE9-479D-B747-D2A0563CE06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Asamblea Ordinaria Municipalidades de la zona</t>
      </text>
    </comment>
    <comment ref="B90" authorId="15" shapeId="0" xr:uid="{344F0C33-1146-4467-9C63-D18FC219052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Presentación capacitación de Juan Diego en el exterior</t>
      </text>
    </comment>
    <comment ref="B97" authorId="16" shapeId="0" xr:uid="{1EC65215-09B0-45C6-8D6B-F199DCCF3D6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Capacitación Escuela La Picada</t>
      </text>
    </comment>
    <comment ref="B98" authorId="17" shapeId="0" xr:uid="{DD5BE1DB-77E7-40E3-8C69-9970897682D8}">
      <text>
        <r>
          <rPr>
            <b/>
            <sz val="9"/>
            <color indexed="81"/>
            <rFont val="Tahoma"/>
            <family val="2"/>
          </rPr>
          <t>Proveeduría:</t>
        </r>
        <r>
          <rPr>
            <sz val="9"/>
            <color indexed="81"/>
            <rFont val="Tahoma"/>
            <family val="2"/>
          </rPr>
          <t xml:space="preserve">
SM 6520</t>
        </r>
      </text>
    </comment>
    <comment ref="B99" authorId="17" shapeId="0" xr:uid="{BF088395-8ACA-4E2D-8FE0-C83AFD27AA12}">
      <text>
        <r>
          <rPr>
            <b/>
            <sz val="9"/>
            <color indexed="81"/>
            <rFont val="Tahoma"/>
            <family val="2"/>
          </rPr>
          <t>Proveeduría:</t>
        </r>
        <r>
          <rPr>
            <sz val="9"/>
            <color indexed="81"/>
            <rFont val="Tahoma"/>
            <family val="2"/>
          </rPr>
          <t xml:space="preserve">
SM 6520</t>
        </r>
      </text>
    </comment>
    <comment ref="B101" authorId="18" shapeId="0" xr:uid="{4265BE04-EA26-4954-805D-F4E863FD84D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REUNION DIRECTORES 5 AGOSTO</t>
      </text>
    </comment>
    <comment ref="B102" authorId="19" shapeId="0" xr:uid="{31405D3E-4CAF-4F6E-99F6-26FD997BE9D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REUNION FUNCIONARIOS SERVICIOS PUBLICOS</t>
      </text>
    </comment>
    <comment ref="B103" authorId="20" shapeId="0" xr:uid="{85D81B25-9FC8-4D1B-8113-B66B67E8ABB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DIA DE CAMPO DEL CONCEJO MUNICIPAL</t>
      </text>
    </comment>
    <comment ref="B104" authorId="21" shapeId="0" xr:uid="{76365338-71EE-4986-A281-F6FA42EC76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DIA REGIMEN MUNICIPAL</t>
      </text>
    </comment>
    <comment ref="B107" authorId="22" shapeId="0" xr:uid="{A26C1BB9-B517-4428-B595-D22E5B819E61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Adquisición de productos metálicos para la Municipal de Zarcero, para la reparación del Gimnasio de Zapote de acuerdo con las partidas específicas (Gym 2020), m </t>
      </text>
    </comment>
    <comment ref="B108" authorId="23" shapeId="0" xr:uid="{2FE74825-4558-48F6-B017-2E0B3207B6BC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Talleres programa ECO TRIBU, Escuela La Picada, Zarcero para los grados de primero a sexto. </t>
      </text>
    </comment>
    <comment ref="B122" authorId="24" shapeId="0" xr:uid="{51ECC062-6657-40A7-A305-FEE630BC6C7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Reunión jefaturas 02 septiembre 2024</t>
      </text>
    </comment>
    <comment ref="B123" authorId="25" shapeId="0" xr:uid="{EDBBD991-6974-4D6E-AB1C-03BFB784C6BE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reparación del Gimnasio de Zapote de acuerdo con las partidas específicas (Gym 2018) </t>
      </text>
    </comment>
    <comment ref="B124" authorId="26" shapeId="0" xr:uid="{621BC35B-299F-4C00-9643-49508BABCC44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Capacitación prevención de suicidio, Liceo de Alfaro Ruiz // Política Cantonal de la niñez y adolescencia: Eje 1: Fortalecimiento de habilidades para la vida </t>
      </text>
    </comment>
    <comment ref="B125" authorId="27" shapeId="0" xr:uid="{66E247E4-E721-4157-9F84-4504C48DCC15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EBAIS de Zapote de acuerdo con las partidas específicas </t>
      </text>
    </comment>
    <comment ref="B126" authorId="28" shapeId="0" xr:uid="{D8C8BF48-9C06-4A0A-A9F8-130C8427321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trabajos de techado de los diferentes accesos que se tienen al cementerio.</t>
      </text>
    </comment>
    <comment ref="B128" authorId="29" shapeId="0" xr:uid="{103D20E8-C76E-414B-ACDC-575FF4509E6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6633</t>
      </text>
    </comment>
    <comment ref="B129" authorId="30" shapeId="0" xr:uid="{B88E6596-7F7E-4113-8CC1-523C67DFB63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SM 8025</t>
      </text>
    </comment>
    <comment ref="B130" authorId="31" shapeId="0" xr:uid="{4DCEC504-D8DD-487E-884F-54B7918B485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Celebración día del niño en la escuela Santa teresita</t>
      </text>
    </comment>
    <comment ref="B132" authorId="32" shapeId="0" xr:uid="{91B11C41-B8CB-4E0E-8B94-E052828DBCA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Alimentación traslado antorcha 14 sept 2024</t>
      </text>
    </comment>
    <comment ref="B133" authorId="33" shapeId="0" xr:uid="{F8EC4E9E-BC4B-4996-9C67-FBCA8FE4074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COMPROMISO DE SEP A DIC 2024 Y ENERO 2025</t>
      </text>
    </comment>
    <comment ref="B134" authorId="34" shapeId="0" xr:uid="{1BBDD733-2501-4CBE-AF7F-7610E3FFCD3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MOTOGUARAÑA DEL CEMENTERIO</t>
      </text>
    </comment>
    <comment ref="B138" authorId="35" shapeId="0" xr:uid="{E5A31D78-4AA3-4CAD-BEED-197B7ED4D61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Kia SM -7697</t>
      </text>
    </comment>
    <comment ref="B139" authorId="36" shapeId="0" xr:uid="{88548A1E-6114-41F2-BE1D-CF10E3DCAC35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exposición de resultados y cierre del proyecto Eco Tribu en las Escuelas de Santa Teresita, La Picada. Guadalupe y Anateri </t>
      </text>
    </comment>
    <comment ref="B140" authorId="37" shapeId="0" xr:uid="{1BBE5B09-837B-4164-9AFF-B38D6A8FDC28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capacitación sobre prevención de suicidio, Comunidad de Zarcero </t>
      </text>
    </comment>
    <comment ref="B141" authorId="38" shapeId="0" xr:uid="{2EFA4B95-6E20-4473-9322-788F87CD7354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Política Cantonal de la niñez y adolescencia: Eje 1: Fortalecimiento de habilidades para la vida </t>
      </text>
    </comment>
    <comment ref="B143" authorId="39" shapeId="0" xr:uid="{23D85B6C-329B-48A7-BA5F-67F85464AF43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prevención de suicidio, Comunidad de San Luis.  Y el cierre de programa Corazón Dorado con adultos mayores. </t>
      </text>
    </comment>
    <comment ref="B144" authorId="40" shapeId="0" xr:uid="{994385CB-C62F-46A7-811C-36AEFEB42DA0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inauguración del Proyecto Asfalto Calle San Luis – limite cantonal. </t>
      </text>
    </comment>
  </commentList>
</comments>
</file>

<file path=xl/sharedStrings.xml><?xml version="1.0" encoding="utf-8"?>
<sst xmlns="http://schemas.openxmlformats.org/spreadsheetml/2006/main" count="1819" uniqueCount="902">
  <si>
    <t>OBJETO CONTRACTUAL</t>
  </si>
  <si>
    <t>CONTRATACIÓN DE ENTREGA SEGÚN DEMANDA DEL SERVICIO DE RECOLECCIÓN, TRANSPORTE Y DISPOSICIÓN FINAL DE RESIDUOS SÓLIDOS ORDINARIOS, NO TRADICIONALES GENERADOS EN EL CANTÓN DE ZARCERO</t>
  </si>
  <si>
    <t>FECHA APERTURA</t>
  </si>
  <si>
    <t>12 MARZO / 9 AM</t>
  </si>
  <si>
    <t>No. SOLICITUD DE CONTRATACION</t>
  </si>
  <si>
    <t> 2019LN-000001-0021300211</t>
  </si>
  <si>
    <t>No. PROCEDIMIENTO SICOP</t>
  </si>
  <si>
    <t>No. LLAVE DEL CARTEL</t>
  </si>
  <si>
    <t>CR_2019020049000_13022019134145</t>
  </si>
  <si>
    <t>62019001400001..</t>
  </si>
  <si>
    <t>62019000400002..</t>
  </si>
  <si>
    <t>Reparación Indeterminada de niveladora John Deere SM-7200</t>
  </si>
  <si>
    <t>2019CD-000002-0021300211</t>
  </si>
  <si>
    <t>CR_2019020144400_25022019092032</t>
  </si>
  <si>
    <t>MES INICIO DEL PROCESO</t>
  </si>
  <si>
    <t>Febrero</t>
  </si>
  <si>
    <t>Proveedor adjudicado</t>
  </si>
  <si>
    <t>No. Cedula del adjudicatario</t>
  </si>
  <si>
    <t>Monto Total</t>
  </si>
  <si>
    <t>No. Contrato</t>
  </si>
  <si>
    <t>1 MARZO / 10 AM</t>
  </si>
  <si>
    <t>Comercial de Potencia Y Maquinaria S,A</t>
  </si>
  <si>
    <t>0432019000200001-00</t>
  </si>
  <si>
    <t>fecha del contrato</t>
  </si>
  <si>
    <t>DEPENDENCIA QUE SOLICITA COMPRA</t>
  </si>
  <si>
    <t>unidad tecnica</t>
  </si>
  <si>
    <t>[2019CD-000003-0021300211]</t>
  </si>
  <si>
    <t>marzo</t>
  </si>
  <si>
    <t>5 abril 2019 / 9:15 am</t>
  </si>
  <si>
    <t>Compra de materiales construcción para UTGVM</t>
  </si>
  <si>
    <t>CR_2019030221600_29032019132850</t>
  </si>
  <si>
    <t>abril</t>
  </si>
  <si>
    <t>3-101-155082</t>
  </si>
  <si>
    <t>2019CD-000005-0021300211</t>
  </si>
  <si>
    <t>Reparación Indeterminada de Vagoneta de Unidad Técnica de Gestión Vial SM-4639</t>
  </si>
  <si>
    <t>09/04/2019  09:00</t>
  </si>
  <si>
    <t>62019000400004..</t>
  </si>
  <si>
    <t>CR_2019040018200_02042019131757</t>
  </si>
  <si>
    <t>2019CD-000006-0021300211</t>
  </si>
  <si>
    <t> Compra de Hidrómetros de Chorro para el departamento de Acueducto de la Municipalidad de Zarcero</t>
  </si>
  <si>
    <t>10/04/2019  09:00</t>
  </si>
  <si>
    <t>62019001400002..</t>
  </si>
  <si>
    <t>acueducto</t>
  </si>
  <si>
    <t>CR_2019040025800_03042019094054</t>
  </si>
  <si>
    <t>MATERIALES SAN MIGUEL SOCIEDAD ANONIMA</t>
  </si>
  <si>
    <t>0432019000200004-00</t>
  </si>
  <si>
    <t>FABRICA DE TUBOS CAMPEON LIMITADA</t>
  </si>
  <si>
    <t>0432019000200003-00</t>
  </si>
  <si>
    <t>ASOCIACION CAMARA DE PRODUCTORES DE CAÑA DEL PACIFICO</t>
  </si>
  <si>
    <t>0432019000200002-00</t>
  </si>
  <si>
    <t>MAQUINARIA Y TRACTORES LTDA</t>
  </si>
  <si>
    <t>042019000200005-00</t>
  </si>
  <si>
    <t>CR_2019040174700_29042019100646</t>
  </si>
  <si>
    <t>2019CD-000007-0021300211</t>
  </si>
  <si>
    <t> Compra de Objetos Metálicos para el departamento de Gestión Ambiental de la Municipalidad de Zarcero.</t>
  </si>
  <si>
    <t>07/05/2019  09:00</t>
  </si>
  <si>
    <t>gestion ambiental</t>
  </si>
  <si>
    <t>62019001400003..</t>
  </si>
  <si>
    <t>INVERSIONES MAREVE SOCIEDAD ANONIMA</t>
  </si>
  <si>
    <t>0432019000200006-00</t>
  </si>
  <si>
    <t>2018CD-000009-0021300211</t>
  </si>
  <si>
    <t> Compra de materiales de limpieza</t>
  </si>
  <si>
    <t>15/05/2019  09:00</t>
  </si>
  <si>
    <t>62019000200007..</t>
  </si>
  <si>
    <t>administracion</t>
  </si>
  <si>
    <t>mayo</t>
  </si>
  <si>
    <t>10/05/2019  09:01</t>
  </si>
  <si>
    <t>62019000400006..</t>
  </si>
  <si>
    <t>CR_2019050047500_07052019141542</t>
  </si>
  <si>
    <t>CR_2019050059000_08052019133510</t>
  </si>
  <si>
    <t>2019CD-000008-0021300211</t>
  </si>
  <si>
    <t>Reparacion indeterminada de vagoneta SM 4476 de la unidad Tecnica de Gestion Vial</t>
  </si>
  <si>
    <t xml:space="preserve">Manejo Integral Tecno Ambiente </t>
  </si>
  <si>
    <t>0432019000200007-00</t>
  </si>
  <si>
    <t>Notas</t>
  </si>
  <si>
    <t>No Consorcio: 1201900139 Lumar ced. 3-101-372566 y Tecnoambiente ced : 3-101-405054</t>
  </si>
  <si>
    <t>GAK LOGISTIK SOCIEDAD ANONIMA</t>
  </si>
  <si>
    <t>0432019000200008-00</t>
  </si>
  <si>
    <t>0432019000200009-00</t>
  </si>
  <si>
    <t>MERCADO DE MATERIALES EL TANQUE S.A</t>
  </si>
  <si>
    <t>TALLER DE SERVICIOS VICAR SOCIEDAD ANONIMA</t>
  </si>
  <si>
    <t>2.658.619,82</t>
  </si>
  <si>
    <t>0432019000200010-00</t>
  </si>
  <si>
    <t>COMERCIALIZADORA GORI ALBISA SOCIEDAD ANONIMA</t>
  </si>
  <si>
    <t>0432019000200012-00</t>
  </si>
  <si>
    <t>GRUPO LUMAFE SOCIEDAD DE RESPONSABILIDAD LIMITADA</t>
  </si>
  <si>
    <t>0432019000200011-00</t>
  </si>
  <si>
    <t>Lumar ced. 3-101-372566 y Tecnoambiente ced : 3-101-405054</t>
  </si>
  <si>
    <t>junio</t>
  </si>
  <si>
    <t>2019CD-000012-0021300211</t>
  </si>
  <si>
    <t> Compra materiales de oficina para UTGVM</t>
  </si>
  <si>
    <t>10/06/2019  09:00</t>
  </si>
  <si>
    <t>62019000400008..</t>
  </si>
  <si>
    <t>2019CD-000014-0021300211</t>
  </si>
  <si>
    <t>Servicio de Publicación en Diario Oficial La Gaceta ( por demanda)</t>
  </si>
  <si>
    <t xml:space="preserve">junio </t>
  </si>
  <si>
    <t>18/06/2019  09:00</t>
  </si>
  <si>
    <t>2019CD-000015-0021300212</t>
  </si>
  <si>
    <t>Confección de uniformes, trajes y banderas para la Banda Municipal de Zarcero</t>
  </si>
  <si>
    <t>julio</t>
  </si>
  <si>
    <t>2019LA-000001-0021300211</t>
  </si>
  <si>
    <t>Colocacion de Concreto Premezclado</t>
  </si>
  <si>
    <t>16/07/2019  09:00</t>
  </si>
  <si>
    <t>01/07/2019  09:00</t>
  </si>
  <si>
    <t>2019LA-000003-0021300211</t>
  </si>
  <si>
    <t>Compra de concreto premezclado</t>
  </si>
  <si>
    <t>2019LA-000002-0021300211</t>
  </si>
  <si>
    <t>2019CD-000016-0021300212</t>
  </si>
  <si>
    <t>Compra de tintas para la Plataforma de Servicio, Municipalidad de Zarcero</t>
  </si>
  <si>
    <t>62019000200011..</t>
  </si>
  <si>
    <t>0432019000200013-00</t>
  </si>
  <si>
    <t>DISTRIBUIDORA RAMIREZ Y CASTILLO SOCIEDAD ANONIMA</t>
  </si>
  <si>
    <t>REPRESENTACIONES SUMI COMP EQUIPOS SOCIEDAD ANONIMA</t>
  </si>
  <si>
    <t>0432019000200014-00</t>
  </si>
  <si>
    <t>2019CD-000017-0021300211</t>
  </si>
  <si>
    <t> Ampliación de Reparación Indeterminada de Vagoneta de Unidad Técnica de Gestión Vial </t>
  </si>
  <si>
    <t>19/07/2019  09:00</t>
  </si>
  <si>
    <t>Compra tableta</t>
  </si>
  <si>
    <t>2019CD-000018-0021300212</t>
  </si>
  <si>
    <t>bienes inmuebles</t>
  </si>
  <si>
    <t>22/07/2019  09:00</t>
  </si>
  <si>
    <t>JUNTA ADMINISTRATIVA DE LA IMPRENTA NACIONAL</t>
  </si>
  <si>
    <t>por demanda</t>
  </si>
  <si>
    <t>0432019000200015-00</t>
  </si>
  <si>
    <t> 2019CD-000019-0021300211</t>
  </si>
  <si>
    <t>Compra de materiales de oficina</t>
  </si>
  <si>
    <t>23/07/2019  09:00</t>
  </si>
  <si>
    <t>Compra de Sal Fina Industrial / por demanda</t>
  </si>
  <si>
    <t>2019CD-000020-0021300211</t>
  </si>
  <si>
    <t>Compra de artículos de PVC</t>
  </si>
  <si>
    <t>2019CD-000021-0021300211</t>
  </si>
  <si>
    <t>24/07/2019  09:00</t>
  </si>
  <si>
    <t>24/07/2019  14:00</t>
  </si>
  <si>
    <t>0432019000200009-01 contrato adicional según art. 2019RLCA</t>
  </si>
  <si>
    <t> 2019CD-000022-0021300211</t>
  </si>
  <si>
    <t> Servicio de Reparación de Embrague por Oferente Único</t>
  </si>
  <si>
    <t>29/07/2019  9:00</t>
  </si>
  <si>
    <t>2019CD-000023-0021300211</t>
  </si>
  <si>
    <t>Compra de mezcla asfáltica</t>
  </si>
  <si>
    <t>30/07/2019  9:00</t>
  </si>
  <si>
    <t>SALASU ASOCIADOS SOCIEDAD ANONIMA</t>
  </si>
  <si>
    <t>0432019000200018-00</t>
  </si>
  <si>
    <t>0432019000200017-00</t>
  </si>
  <si>
    <t>0432019000200016-00</t>
  </si>
  <si>
    <t>BANDERAS EL MUNDO SOCIEDAD ANONIMA</t>
  </si>
  <si>
    <t>2019CD-000026-0021300212</t>
  </si>
  <si>
    <t>Compra de tanques de Polietileno de 22.000L y 10.000L para almacenamiento de agua potable</t>
  </si>
  <si>
    <t>16/08/2019  9:00</t>
  </si>
  <si>
    <t>CORPORACION VADO QUESADA SOCIEDAD ANONIMA</t>
  </si>
  <si>
    <t>2019CD-000028-0021300212</t>
  </si>
  <si>
    <t>Reparación del Clorador</t>
  </si>
  <si>
    <t>PURDY MOTOR SOCIEDAD ANONIMA</t>
  </si>
  <si>
    <t>0432019000200022-00</t>
  </si>
  <si>
    <t>23/08/2019  9:00</t>
  </si>
  <si>
    <t>0432019000200020-00</t>
  </si>
  <si>
    <t>TRANSPORTES MAPACHE SOCIEDAD ANONIMA</t>
  </si>
  <si>
    <t>3-101-651337</t>
  </si>
  <si>
    <t>0432019000200024-00</t>
  </si>
  <si>
    <t>Acarreo, colocación y acabado final de mezcla asfáltica</t>
  </si>
  <si>
    <t>16/07/2019  14:00</t>
  </si>
  <si>
    <t>Compra de llantas LT 245/75/R16 estilo MT</t>
  </si>
  <si>
    <t>2019CD-000030-0021300214</t>
  </si>
  <si>
    <t>COMPRA DE MATERIALES PARA LA CONSTRUCCIÓN DEL MURO DE CONTENCIÓN PARA LA ESCUELA DE LA COMUNIDAD DE GUADALUPE, ZARCERO</t>
  </si>
  <si>
    <t>28/08/2019  9:00</t>
  </si>
  <si>
    <t>CONSTRUCTORA MECO SOCIEDAD ANONIMA</t>
  </si>
  <si>
    <t>0432019000200026-00</t>
  </si>
  <si>
    <t>3 101 035078</t>
  </si>
  <si>
    <t>0432019000200021-00</t>
  </si>
  <si>
    <t>INDUSTRIAS CONCREPAL BRUNCA SOCIEDAD ANONIMA</t>
  </si>
  <si>
    <t>3 101 327597</t>
  </si>
  <si>
    <t>0432019000200023-00</t>
  </si>
  <si>
    <t>0432019000200025-00</t>
  </si>
  <si>
    <t>PROVEDURIA GLOBAL GABA SOCIEDAD ANONIMA</t>
  </si>
  <si>
    <t>0432019000200028-00</t>
  </si>
  <si>
    <t>J ROBERTO VARGAS E HIJOS SOCIEDAD ANONIMA</t>
  </si>
  <si>
    <t>0432019000200029-00</t>
  </si>
  <si>
    <t>MERCADO DE MATERIALES EL TANQUE SOCIEDAD ANONIMA</t>
  </si>
  <si>
    <t>0432019000200030-00</t>
  </si>
  <si>
    <t>CONSULTORA COSTARRICENSE PARA PROGRAMAS DE DESARROLLO SOCIEDAD ANONIMA</t>
  </si>
  <si>
    <t>0432019000200032-00</t>
  </si>
  <si>
    <t>0432019000200031-00</t>
  </si>
  <si>
    <t>2019CD-000035-0021300216</t>
  </si>
  <si>
    <t>Compra de Objetos Metálicos para el departamento de Gestión Ambiental de la Municipalidad de Zarcero</t>
  </si>
  <si>
    <t>20/09/2019  9:00</t>
  </si>
  <si>
    <t>ENERGIA Y COMUNICACIONES ENERCOM SOCIEDAD ANONIMA</t>
  </si>
  <si>
    <t>0432019000200033-00</t>
  </si>
  <si>
    <t>2019CD-000036-0021300216</t>
  </si>
  <si>
    <t>26/09/2019  9:00</t>
  </si>
  <si>
    <t>2019CD-000038-0021300217</t>
  </si>
  <si>
    <t>2019CD-000039-0021300217</t>
  </si>
  <si>
    <t>Compra de materiales para cerramiento perimetral</t>
  </si>
  <si>
    <t>07/10/2019  9:00</t>
  </si>
  <si>
    <t>Servicios de valoración de bienes inmuebles</t>
  </si>
  <si>
    <t>08/10/2019  10:00</t>
  </si>
  <si>
    <t>MADERAS Y MATERIALES ELKY MARIA DEL NARANJO SOCIEDAD ANONIMA</t>
  </si>
  <si>
    <t>0432019000200036-00</t>
  </si>
  <si>
    <t>IMPORTADORA AUTOMANIA DE CARTAGO SOCIEDAD ANONIMA</t>
  </si>
  <si>
    <t>0432019000200037-00</t>
  </si>
  <si>
    <t>0432019000200038-00</t>
  </si>
  <si>
    <t>0432019000200039-00</t>
  </si>
  <si>
    <t>CARLA VANESSA VILLALOBOS HERRERA</t>
  </si>
  <si>
    <t>0432019000200027-00</t>
  </si>
  <si>
    <t>G Y R GRUPO ASESOR, SOCIEDAD ANONIMA</t>
  </si>
  <si>
    <t>CORPORACION COMERCIAL E INDUSTRIAL EL LAGAR C R SOCIEDAD ANONIMA</t>
  </si>
  <si>
    <t>0432019000200034-00</t>
  </si>
  <si>
    <t>20190601185-00</t>
  </si>
  <si>
    <t>822201900140003..</t>
  </si>
  <si>
    <t>822201900140002..</t>
  </si>
  <si>
    <t>2020CD-000001-0021300211</t>
  </si>
  <si>
    <t>2020CD-000002-0021300212</t>
  </si>
  <si>
    <t>Contratación de curso Técnico en Administración Tributaria</t>
  </si>
  <si>
    <t>administracion tributaria</t>
  </si>
  <si>
    <t>CICAP</t>
  </si>
  <si>
    <t>3-006-101757</t>
  </si>
  <si>
    <t>3-006-101758</t>
  </si>
  <si>
    <t>Proveeduria</t>
  </si>
  <si>
    <t>Contratacion curso virtual de contratacion adminsitrativa</t>
  </si>
  <si>
    <t>62020000200005.</t>
  </si>
  <si>
    <t>62020000200004.</t>
  </si>
  <si>
    <t>2020CD-000003-0021300213</t>
  </si>
  <si>
    <t>COMPRA DE LLANTAS PARA VEHÍCULO MUNICIPAL</t>
  </si>
  <si>
    <t>62020000600001,,</t>
  </si>
  <si>
    <t>gestion urbana</t>
  </si>
  <si>
    <t>432020000200005..</t>
  </si>
  <si>
    <t>2020CD-000004-0021300214</t>
  </si>
  <si>
    <t>CONTRATACIÓN DE LABORATORIO PARA ELABORACION DE PRUEBAS DE CONTROL Y VIGILANCIA DE LA CALIDAD DEL AGUA DEL ACUEDUCTO MUNICIPAL</t>
  </si>
  <si>
    <t>62020001100002..</t>
  </si>
  <si>
    <t>2020CD-000005-0021300215</t>
  </si>
  <si>
    <t>Compra de materiales de limpieza para los edificios Municipales</t>
  </si>
  <si>
    <t>62020000200002..</t>
  </si>
  <si>
    <t>alcaldia</t>
  </si>
  <si>
    <t>2020CD-000006-0021300216</t>
  </si>
  <si>
    <t>SERVICIO DE REVISIÓN Y REPARACIÓN BATIDORA CONCRETO</t>
  </si>
  <si>
    <t>62020001100001..</t>
  </si>
  <si>
    <t>2020CD-000007-0021300217</t>
  </si>
  <si>
    <t>Compra de concreto premezclado para cunetas revestidas</t>
  </si>
  <si>
    <t>62020000400006..</t>
  </si>
  <si>
    <t>COLOCACION DE CONCRETO PREMEZCLADO PARA CUNETAS REVESTIDAS</t>
  </si>
  <si>
    <t>62020000400004..</t>
  </si>
  <si>
    <t>UNIVERSIDAD NACIONAL</t>
  </si>
  <si>
    <t>0432020000200008-00</t>
  </si>
  <si>
    <t>0432020000200009-00</t>
  </si>
  <si>
    <t>RAHSO DE GUANACASTE SOCIEDAD ANONIMA</t>
  </si>
  <si>
    <t>Servicio de Publicación en Diario Oficial La Gaceta cambio lugar sesion del 1 mayo 2020</t>
  </si>
  <si>
    <t>822020000200004..</t>
  </si>
  <si>
    <t>concejo municipal</t>
  </si>
  <si>
    <t>LLANTAS DEL PACIFICO SOCIEDAD ANONIMA</t>
  </si>
  <si>
    <t>0432020000200007-00</t>
  </si>
  <si>
    <t>2020CD-000008-0021300218</t>
  </si>
  <si>
    <t>2020CD-000009-0021300218</t>
  </si>
  <si>
    <t>Compra de Materiales de Oficina para el departamento de Administración de la Municipalidad de Zarcero  </t>
  </si>
  <si>
    <t>62020000200006..</t>
  </si>
  <si>
    <t>2019CD-000051-0021300211</t>
  </si>
  <si>
    <t>COLOCACIÓN DE CONCRETO PREMEZCLADO PARA CONSTRUCCIÓN DE ACERAS</t>
  </si>
  <si>
    <t>ampliacion art. 208 rlca</t>
  </si>
  <si>
    <t>0432019000200051-01</t>
  </si>
  <si>
    <t>1072020000400000..</t>
  </si>
  <si>
    <t>INVERSIONES LA RUECA SOCIEDAD ANONIMA</t>
  </si>
  <si>
    <t>0432020000200010-00</t>
  </si>
  <si>
    <t>0432020000200012-00..</t>
  </si>
  <si>
    <t>0432020000200011-00</t>
  </si>
  <si>
    <t>2020DE-000002-OPMZ</t>
  </si>
  <si>
    <t>MATERIAL TAJO</t>
  </si>
  <si>
    <t>demanda</t>
  </si>
  <si>
    <t>RODRIGUEZ Y VILLALOBOS SRL</t>
  </si>
  <si>
    <t>3-102-009195</t>
  </si>
  <si>
    <t>MZ-UT-077-2020</t>
  </si>
  <si>
    <t>2020CD-000010-0021300218</t>
  </si>
  <si>
    <t>Compra de concreto premezclado para construcción de aceras</t>
  </si>
  <si>
    <t>62020000400005..</t>
  </si>
  <si>
    <t>2020CD-000011-0021300219</t>
  </si>
  <si>
    <t>Reparacion indeterminada de Niveladora</t>
  </si>
  <si>
    <t>62020000400007..</t>
  </si>
  <si>
    <t>Servicio recoleccion de basura</t>
  </si>
  <si>
    <t>DISTRIBUIDORA RAMIREZ Y CASTILLO S,A</t>
  </si>
  <si>
    <t>0432020000200013-00</t>
  </si>
  <si>
    <t>DISTRIBUIDORA RAMIREZ Y CASTILLOS S.A</t>
  </si>
  <si>
    <t>0432020000200014-00</t>
  </si>
  <si>
    <t>10720200004000003..</t>
  </si>
  <si>
    <t>2020CD-000012-0021300220</t>
  </si>
  <si>
    <t> Compra de Llantas según demanda para la Unidad de Servicios Públicos de la Municipalidad de Zarcero   </t>
  </si>
  <si>
    <t>servicios publicos</t>
  </si>
  <si>
    <t>62020001400001..</t>
  </si>
  <si>
    <t>COMERCIAL DE POTENCIA Y MAQUINARIA S.A</t>
  </si>
  <si>
    <t>0432020000200015-00..</t>
  </si>
  <si>
    <t>MZ-UT-108-2020</t>
  </si>
  <si>
    <t>2020DE-000004-OPMZ</t>
  </si>
  <si>
    <t>CARPETA ASFALTICA CAMINO 2-11-070</t>
  </si>
  <si>
    <t>MZ-UT-103-2020</t>
  </si>
  <si>
    <t>TRANSPORTES MAPACHE S.A</t>
  </si>
  <si>
    <t>2020CD-000013-0021300220</t>
  </si>
  <si>
    <t>COLOCACION DE CONCRETO PREMEZCLADO</t>
  </si>
  <si>
    <t>62020000400009..</t>
  </si>
  <si>
    <t>822020000200006..</t>
  </si>
  <si>
    <t>JUNTA ADMINISTRATIVA IMPRENTA NACIONAL</t>
  </si>
  <si>
    <t>Servicio de Publicación en Diario Oficial La Gaceta</t>
  </si>
  <si>
    <t>822020000200001..</t>
  </si>
  <si>
    <t>822020000200002..</t>
  </si>
  <si>
    <t>822020000200003..</t>
  </si>
  <si>
    <t>822020000200005..</t>
  </si>
  <si>
    <t>2019CD-000014-0021300212</t>
  </si>
  <si>
    <t>2019CD-000014-0021300213</t>
  </si>
  <si>
    <t>2019CD-000014-0021300214</t>
  </si>
  <si>
    <t>2019CD-000014-0021300215</t>
  </si>
  <si>
    <t>2019CD-000014-0021300216</t>
  </si>
  <si>
    <t>2019CD-000014-0021300217</t>
  </si>
  <si>
    <t>822020000200007..</t>
  </si>
  <si>
    <t>0432020000200011-01</t>
  </si>
  <si>
    <t>0432020000200012-01</t>
  </si>
  <si>
    <t>2020CD-000014-0021300220</t>
  </si>
  <si>
    <t>Compra de concreto premezclado, camino 2-11-013 Laguna - Palmira</t>
  </si>
  <si>
    <t>62020000400011..</t>
  </si>
  <si>
    <t>2020DE-000003-OPMZ</t>
  </si>
  <si>
    <t>Art.208 RLCA</t>
  </si>
  <si>
    <t>2020CD-000015-0021300220</t>
  </si>
  <si>
    <t>Compra de bateria para SM-5942</t>
  </si>
  <si>
    <t>62020000400010..</t>
  </si>
  <si>
    <t>10720200004000004..</t>
  </si>
  <si>
    <t>822020001400001..</t>
  </si>
  <si>
    <t>en tramite de pago</t>
  </si>
  <si>
    <t>ETAPA DEL PROCESO SEGÚN SICOP</t>
  </si>
  <si>
    <t>Pago realizado a proveedor</t>
  </si>
  <si>
    <t>en ejecucion de contrato</t>
  </si>
  <si>
    <t>proceso - tramite en proveeduria</t>
  </si>
  <si>
    <t>2019LN-000001-0021300211</t>
  </si>
  <si>
    <t>CONSORCIO LUMAR-TECNOAMBIENTE</t>
  </si>
  <si>
    <t>2020CD-000001-OPMZ</t>
  </si>
  <si>
    <t>2020CD-000002-OPMZ</t>
  </si>
  <si>
    <t>2020CD-000003-OPMZ</t>
  </si>
  <si>
    <t>2020CD-000004-OPMZ</t>
  </si>
  <si>
    <t>control del pago lo lleva alcaldia municpal</t>
  </si>
  <si>
    <t>SISTEMA DE COMPRAS PUBLICAS</t>
  </si>
  <si>
    <t>de ley</t>
  </si>
  <si>
    <t>RACSA</t>
  </si>
  <si>
    <t>LEONARDO DOBLES</t>
  </si>
  <si>
    <t>SISTEMA DE INGRESOS MUNICIPALES</t>
  </si>
  <si>
    <t>IVA AL SISTEMA DE INGRESOS MUNICIPALES</t>
  </si>
  <si>
    <t>2020CD-000016-0021300220</t>
  </si>
  <si>
    <t>Reparación Indeterminada de Vagoneta SM-4639, de Unidad Técnica de Gestión Vial</t>
  </si>
  <si>
    <t>62020000400002..</t>
  </si>
  <si>
    <t>EN PROCESO SICOP</t>
  </si>
  <si>
    <t>en proceso SICOP</t>
  </si>
  <si>
    <t>1 semestre 2020</t>
  </si>
  <si>
    <t>2 semestre 2020</t>
  </si>
  <si>
    <t>3 semestre 2020</t>
  </si>
  <si>
    <t>4 semestre 2020</t>
  </si>
  <si>
    <t>5 semestre 2020</t>
  </si>
  <si>
    <t>6 semestre 2020</t>
  </si>
  <si>
    <t>7 semestre 2020</t>
  </si>
  <si>
    <t>8 semestre 2020</t>
  </si>
  <si>
    <t>9 semestre 2020</t>
  </si>
  <si>
    <t>10 semestre 2020</t>
  </si>
  <si>
    <t>11 semestre 2020</t>
  </si>
  <si>
    <t>12 semestre 2020</t>
  </si>
  <si>
    <t>13 semestre 2020</t>
  </si>
  <si>
    <t>14 semestre 2020</t>
  </si>
  <si>
    <t>15 semestre 2020</t>
  </si>
  <si>
    <t>16 semestre 2020</t>
  </si>
  <si>
    <t>17 semestre 2020</t>
  </si>
  <si>
    <t>18 semestre 2020</t>
  </si>
  <si>
    <t>19 semestre 2020</t>
  </si>
  <si>
    <t>20 semestre 2020</t>
  </si>
  <si>
    <t>21 semestre 2020</t>
  </si>
  <si>
    <t>22 semestre 2020</t>
  </si>
  <si>
    <t>23 semestre 2020</t>
  </si>
  <si>
    <t>24 semestre 2020</t>
  </si>
  <si>
    <t>25 semestre 2020</t>
  </si>
  <si>
    <t>INFORME CONCEJO MUNICIPAL ( debo notificarlo completo en el segundo trimestre 2020)</t>
  </si>
  <si>
    <t>MZ-AM-008-20</t>
  </si>
  <si>
    <t>3-101-009059</t>
  </si>
  <si>
    <t>MAPAS EN LA NUBE</t>
  </si>
  <si>
    <t>MZ-UGA-006-2020</t>
  </si>
  <si>
    <t>1-956-703</t>
  </si>
  <si>
    <t>MZ-DFAT-008-2020</t>
  </si>
  <si>
    <t>PRIME SOFTWARE SOLUTIONS WOW.S.A</t>
  </si>
  <si>
    <t>3-101-609330</t>
  </si>
  <si>
    <t>MZ-DFAT-013-2020</t>
  </si>
  <si>
    <t>3-101-609331</t>
  </si>
  <si>
    <t>20-2-200</t>
  </si>
  <si>
    <t xml:space="preserve"> *** AL 30 JUNIO 2020 *** YA con reporte compras para concejo y estado procesos + CxP para Alex…(reportadas)</t>
  </si>
  <si>
    <t>debo registrarlos en el informe del segundo semestre 2020 ya que en el primero aun nogeneraban contrato</t>
  </si>
  <si>
    <t>N</t>
  </si>
  <si>
    <t>DEMANDA</t>
  </si>
  <si>
    <t>Codigos presupuestarios</t>
  </si>
  <si>
    <t>5.01.01.1.03.01</t>
  </si>
  <si>
    <t>CONCEJO MUNICIPAL</t>
  </si>
  <si>
    <t>2023LY-000001-0021300211</t>
  </si>
  <si>
    <t>Contratación del servicio de recolección, transporte y disposición final de los residuos sólidos ordinarios y no tradicionales producidos en el Cantón de Zarcero</t>
  </si>
  <si>
    <t>SERVICIOS PUBLICOS</t>
  </si>
  <si>
    <t>MZ-DSP-DIR-RR-OF-010-2024</t>
  </si>
  <si>
    <t>Consorcio TECNO-LUMAR</t>
  </si>
  <si>
    <t>822024000200001..</t>
  </si>
  <si>
    <t>5.02.02.1.02.99</t>
  </si>
  <si>
    <t>822024000200002..</t>
  </si>
  <si>
    <t>2023PX-000001-0021300211</t>
  </si>
  <si>
    <t>MZ-CM-SC-OF-0002-2024</t>
  </si>
  <si>
    <t>PUBLICACIÓN DEL REGLAMENTO PARA EL FUNCIONAMIENTO 
DE FONDOS DE CAJA DE LA MUNICIPALIDAD DE ZARCERO.</t>
  </si>
  <si>
    <t>PUBLICACIÓN DEL PROYECTO REGLAMENTO PARA LA OPERACIÓN Y ADMINISTRACIÓN DEL ACUEDUCTO DE LA MUNICIPALIDAD DE ZARCERO.</t>
  </si>
  <si>
    <t>822024000200004..</t>
  </si>
  <si>
    <t>MZ-CM-SC-OF-0043-2024</t>
  </si>
  <si>
    <t>PUBLICACIÓN DE REGLAMENTO DE ORGANIZACIÓN Y FUNCIONAMIENTO DEL COMITÉ CANTONAL DE DEPORTES Y RECREACIÓN DE ZARCERO Y DE LOS COMITÉS COMUNALES Y VECINALES ADSCRITOS.</t>
  </si>
  <si>
    <t>MZ-CM-SC-OF-0042-2024</t>
  </si>
  <si>
    <t>822024000200003..</t>
  </si>
  <si>
    <t>PUBLICACIÓN DEL REGLAMENTO PARA PREVENIR, ATENDER, SANCIONAR Y ERRADICAR LA VIOLENCIA CONTRA LAS MUJERES EN LA POLÍTICA DE LA MUNICIPALIDAD DE ZARCERO.</t>
  </si>
  <si>
    <t>MZ-CM-SC-OF-0046-2024</t>
  </si>
  <si>
    <t>822024000200005..</t>
  </si>
  <si>
    <t>2023LD-000029-0021300211</t>
  </si>
  <si>
    <t>Adquisición de pinturas tintas y diluyentes para la Municipalidad de Zarcero</t>
  </si>
  <si>
    <t>MZ-AM-OF-0062-2024</t>
  </si>
  <si>
    <t>ALCALDIA MUNICIPAL</t>
  </si>
  <si>
    <t>TECNOSAGOT SOCIEDAD ANONIMA</t>
  </si>
  <si>
    <t>822024000200006..</t>
  </si>
  <si>
    <t>5.02.10.2.01.04</t>
  </si>
  <si>
    <t>2023LD-000030-0021300211</t>
  </si>
  <si>
    <t>Servicio de mantenimiento y reparación de equipo de jardinería, equipo de producción y para diferentes herramientas, según demanda</t>
  </si>
  <si>
    <t>MZ-DSP-DIR-ACUED-OF-0015-2024</t>
  </si>
  <si>
    <t>5.02.06.1.08.99</t>
  </si>
  <si>
    <t>PROMOTORA NASTIK SOCIEDAD ANONIMA</t>
  </si>
  <si>
    <t>822024000900006..</t>
  </si>
  <si>
    <t>2023LD-000047-0021300211</t>
  </si>
  <si>
    <t>Adquisición de sal para el sistema de cloración del acueducto municipal.</t>
  </si>
  <si>
    <t>MZ-DSP-DIR-ACUED-OF-0011-2024</t>
  </si>
  <si>
    <t>822024000900001..</t>
  </si>
  <si>
    <t>5.02.06.2.01.99</t>
  </si>
  <si>
    <t>2023LD-000037-0021300211</t>
  </si>
  <si>
    <t>Contratación del Servicio de Mantenimiento General de la Flotilla Vehicular de la Municipalidad de Zarcero</t>
  </si>
  <si>
    <t>MZ-DSP-DIR-ACUED-OF-0013-2024</t>
  </si>
  <si>
    <t>DIAGNOSTICOS M D. CANDELARIA SOCIEDAD ANONIMA</t>
  </si>
  <si>
    <t>822024000900002..</t>
  </si>
  <si>
    <t>5.02.06.1.08.05</t>
  </si>
  <si>
    <t>MZ-DSP-DIR-LV-OF-003-2024</t>
  </si>
  <si>
    <t>822024000900008..</t>
  </si>
  <si>
    <t>5.02.01.1.08.05</t>
  </si>
  <si>
    <t>MZ-DSP-DIR-DIR-OF-0009-2024</t>
  </si>
  <si>
    <t>822024000900007..</t>
  </si>
  <si>
    <t>2023LD-000042-0021300211</t>
  </si>
  <si>
    <t>Adquisición de equipo de protección personal</t>
  </si>
  <si>
    <t>MZ-UTGV-OF-0016-2024</t>
  </si>
  <si>
    <t>UNIDAD TECNICA</t>
  </si>
  <si>
    <t>SONDEL SOCIEDAD ANONIMA</t>
  </si>
  <si>
    <t>822024000400001..</t>
  </si>
  <si>
    <t>5.03.02.01.2.99.06</t>
  </si>
  <si>
    <t>2023LD-000004-0021300211</t>
  </si>
  <si>
    <t>ADQUISICIÓN DE PRODUCTOS DE PAPEL</t>
  </si>
  <si>
    <t>MZ-DSP-DIR-DIR-OF-0023-2024</t>
  </si>
  <si>
    <t>822024000900009..</t>
  </si>
  <si>
    <t>5.02.02.2.99.03</t>
  </si>
  <si>
    <t>2022CD-000054-0021300211</t>
  </si>
  <si>
    <t>Servicios de alimentación y catering</t>
  </si>
  <si>
    <t>JENNY PATRICIA CAMACHO QUIROS</t>
  </si>
  <si>
    <t>822024000200007..</t>
  </si>
  <si>
    <t>5.02.10.1.07.02</t>
  </si>
  <si>
    <t>MZ-UTGV-OF-0019-2024</t>
  </si>
  <si>
    <t>MZ-AM-OF-0067-2024</t>
  </si>
  <si>
    <t>822024000400002..</t>
  </si>
  <si>
    <t>5.03.02.01.2.01.04</t>
  </si>
  <si>
    <t>MZ-DT-OF022-2024</t>
  </si>
  <si>
    <t>DIRECCION TRIBUTARIA</t>
  </si>
  <si>
    <t>5.02.02.1.08.05</t>
  </si>
  <si>
    <t>2023LD-000037-0021300212</t>
  </si>
  <si>
    <t>MZ-DSP-DIR-RR-OF-0008-2024</t>
  </si>
  <si>
    <t>822024000900005..</t>
  </si>
  <si>
    <t>2022CD-000049-0021300211</t>
  </si>
  <si>
    <t>Suministro e impresión de productos de publicidad y propaganda por demanda</t>
  </si>
  <si>
    <t>MZ-AM-OF-0093-2023</t>
  </si>
  <si>
    <t>CORPORACION DEMARKAM INTERNACIONAL SOCIEDAD ANONIMA</t>
  </si>
  <si>
    <t>822024000200009..</t>
  </si>
  <si>
    <t>5.02.25.1.03.02</t>
  </si>
  <si>
    <t>MZ-DSP-DIR -OF-0022-2024</t>
  </si>
  <si>
    <t>822024000900010..</t>
  </si>
  <si>
    <t>5.02.06.2.99.06         5.02.04.2.99.06          5.02.02.2.99.06</t>
  </si>
  <si>
    <t>MZ-DT-OF-022-2024</t>
  </si>
  <si>
    <t>822024000500001..</t>
  </si>
  <si>
    <t>5.01.01.1.08.05</t>
  </si>
  <si>
    <t>MZ-AM-OF-0120-2024</t>
  </si>
  <si>
    <t>822024000200010..</t>
  </si>
  <si>
    <t>2022CD-000013-0021300211</t>
  </si>
  <si>
    <t>INTER QUIN DE GRECIA SOCIEDAD ANONIMA</t>
  </si>
  <si>
    <t>5.02.17.2.99.05</t>
  </si>
  <si>
    <t>MZ-DT-OF-025-2024</t>
  </si>
  <si>
    <t>LEMEN DE COSTA RICA  SOCIEDAD ANONIMA</t>
  </si>
  <si>
    <t>822024000500002..</t>
  </si>
  <si>
    <t>Adquisición de productos de limpieza para la municipalidad de Zarcero</t>
  </si>
  <si>
    <t>MZ-DT-OF-026-2024</t>
  </si>
  <si>
    <t>822024000500003..</t>
  </si>
  <si>
    <t>MZ-AM-OF-0153-2024</t>
  </si>
  <si>
    <t>822024000200011..</t>
  </si>
  <si>
    <t>PUBLICACIONES EN EL DIARIO OFICIAL LA GACETA</t>
  </si>
  <si>
    <t>MZ-AM-OF-0174-2024</t>
  </si>
  <si>
    <t>822024000200012..</t>
  </si>
  <si>
    <t>MZ-AM-OF-0175-2024</t>
  </si>
  <si>
    <t>822024000200013..</t>
  </si>
  <si>
    <t>MZ-AM-OF-0176-2024</t>
  </si>
  <si>
    <t>822024000200014..</t>
  </si>
  <si>
    <t>MZ-UTGV-OF-0064-2024</t>
  </si>
  <si>
    <t>822024000400003..</t>
  </si>
  <si>
    <t>MZ-UTGV-OF-0065-2024</t>
  </si>
  <si>
    <t>822024000400004..</t>
  </si>
  <si>
    <t>2023LD-000046-0021300211</t>
  </si>
  <si>
    <t>Adquisición de materiales de oficina para la Municipalidad de Zarcero</t>
  </si>
  <si>
    <t>MZ-DT-OF-031-2024</t>
  </si>
  <si>
    <t>GRUPO GOVASA SOCIEDAD ANONIMA</t>
  </si>
  <si>
    <t>822024000500005..</t>
  </si>
  <si>
    <t>5.03.02.01.1.08.05</t>
  </si>
  <si>
    <t>5.01.01.2.99.01             5.02.26.2.99.03             5.01.01.2.99.03           5.01.01.2.01.04               5.01.01.2.03.04           5.02.26.2.99.01</t>
  </si>
  <si>
    <t>PUBLICACIÓN DE LA SESIÓN MUNICIPAL SOLEMNE, 01 DE MAYO 2024</t>
  </si>
  <si>
    <t>MZ-AM-OF-206-2024</t>
  </si>
  <si>
    <t>822024000200015..</t>
  </si>
  <si>
    <t>MZ-DSP-DIR -ACUED-OF-0135-2024</t>
  </si>
  <si>
    <t>822024000900016..</t>
  </si>
  <si>
    <t>5.03.06.12.1.01.02</t>
  </si>
  <si>
    <t>2023LD-000007-0021300211</t>
  </si>
  <si>
    <t>Alquiler de maquinaria para movimientos de tierra necesarios para el cierre técnico.</t>
  </si>
  <si>
    <t>MZ-DSP-DIR -DIR-OF-0044-2024</t>
  </si>
  <si>
    <t>NIVELACIONES Y TRANSPORTES ROLJUANJO LIMITADA</t>
  </si>
  <si>
    <t>822024000900013..</t>
  </si>
  <si>
    <t>Mantenimiento y reparación de la Maquinaria Pesada de Unidad Técnica de Gestión Vial, de la Municipalidad de Zarcero según proceso de precalificación 2023PX-000005-0021300211.</t>
  </si>
  <si>
    <t>MZ-UTGV-OI-0001-2024</t>
  </si>
  <si>
    <t>2024PX-000001-0021300211</t>
  </si>
  <si>
    <t>MZ-AM-OF-218-2024</t>
  </si>
  <si>
    <t>822024000200016..</t>
  </si>
  <si>
    <t>2022CD-000008-0021300211</t>
  </si>
  <si>
    <t>Contratación de servicios de laboratorio para ruebas de control y vigilancia de la calidad del agua y otras muestras</t>
  </si>
  <si>
    <t>MZ-DSP-ACUED-OF-0167-2024</t>
  </si>
  <si>
    <t>822024000900020..</t>
  </si>
  <si>
    <t>5.02.06.1.04.01</t>
  </si>
  <si>
    <t>2023LE-000002-0021300211</t>
  </si>
  <si>
    <t>Compra, transporte y disposición de concreto premezclado para construcción de obra pública, en los caminos del cantón de Zarcero.</t>
  </si>
  <si>
    <t>MZ-UTGV-OF-0089-2024</t>
  </si>
  <si>
    <t>822024000400005..</t>
  </si>
  <si>
    <t>5.03.02.01.2.03.02</t>
  </si>
  <si>
    <t>MZ-AM-OF-227-2024</t>
  </si>
  <si>
    <t>822024000200017..</t>
  </si>
  <si>
    <t>MZ-UTGV-OF-0106-2024</t>
  </si>
  <si>
    <t>822024000400007..</t>
  </si>
  <si>
    <t>MZ-DAF-OF-0029-2024</t>
  </si>
  <si>
    <t>DAF</t>
  </si>
  <si>
    <t>822024001100002..</t>
  </si>
  <si>
    <t>5.01.01.1.07.01</t>
  </si>
  <si>
    <t>2023LE-000003-0021300211</t>
  </si>
  <si>
    <t>Contratación de Mano de Obra para la Construcción de Cuneta Revestida.</t>
  </si>
  <si>
    <t>MZ-UTGV-OF-0091-2024</t>
  </si>
  <si>
    <t>822024000400006..</t>
  </si>
  <si>
    <t>5.03.02.01.5.02.02</t>
  </si>
  <si>
    <t>Compra, transporte y disposición de concreto premezclado para construcción de obra pública, en los caminos del cantón de Zarcero</t>
  </si>
  <si>
    <t>MZ-UTGV-OF-0092-2024</t>
  </si>
  <si>
    <t>822024000400008..</t>
  </si>
  <si>
    <t>2022CD-000061-0021300211</t>
  </si>
  <si>
    <t>Compra de reactivo de cloro libre para el Acueducto Municipa</t>
  </si>
  <si>
    <t>MZ-DSP-DIR-ACUED-OF-0157-2024</t>
  </si>
  <si>
    <t>DIPROLAB DE CENTRO AMERICA CORP SOCIEDAD ANONIMA</t>
  </si>
  <si>
    <t>822024000900017..</t>
  </si>
  <si>
    <t>MZ-UTGV-OF-0112-2024</t>
  </si>
  <si>
    <t>822024000400010..</t>
  </si>
  <si>
    <t>MZ-DSP-DIR-OF-0050-2024</t>
  </si>
  <si>
    <t>822024000900015..</t>
  </si>
  <si>
    <t xml:space="preserve">5.02.06.2.01.04                5.02.02.2.01.04              </t>
  </si>
  <si>
    <t>MZ-AM-OF-0250-2024</t>
  </si>
  <si>
    <t>822024000200018..</t>
  </si>
  <si>
    <t>2024LE-000003-0021300211</t>
  </si>
  <si>
    <t>Sistema de administración de flotilla, combustible y geolocalización</t>
  </si>
  <si>
    <t>MZ-DSP-DIR-OF-0034-2024</t>
  </si>
  <si>
    <t>2024LD-000001-0021300211</t>
  </si>
  <si>
    <t>Adquisición de rollos de facturación para la impresión de recibos</t>
  </si>
  <si>
    <t>MZ-DT-OF-0051-2024</t>
  </si>
  <si>
    <t>2024LD-000002-0021300211</t>
  </si>
  <si>
    <t>Desarrollo de Alerta de cuentas por prescribir para procurar la interrupción de las cuentas en este estado en el Sistema de Yaiweb</t>
  </si>
  <si>
    <t>MZ-DT-OF-0054-2024</t>
  </si>
  <si>
    <t>2023LD-000028-0021300211</t>
  </si>
  <si>
    <t>Compra de mezcla asfáltica en caliente y emulsión asfáltica para el mantenimiento de la Red Vial Cantonal de Zarcero</t>
  </si>
  <si>
    <t>MZ-UTGV-OF-0114-2024</t>
  </si>
  <si>
    <t>PAVICEN LIMITADA</t>
  </si>
  <si>
    <t>822024000400011..</t>
  </si>
  <si>
    <t>2023LD-000032-0021300211</t>
  </si>
  <si>
    <t>Adquisición de productos metálicos para la Municipal de Zarcero</t>
  </si>
  <si>
    <t>MZ-DSP-DIR-ACUED-OF-0176-2024</t>
  </si>
  <si>
    <t>MATERIALES Y FERRETERIA LA SUIZA SOCIEDAD ANONIMA</t>
  </si>
  <si>
    <t>822024000900021..</t>
  </si>
  <si>
    <t>5.02.06.2.03.01</t>
  </si>
  <si>
    <t>MZ-DSP-DIR-OF-0039-2024</t>
  </si>
  <si>
    <t>822024000900012..</t>
  </si>
  <si>
    <t xml:space="preserve">5.02.06.2.99.01            5.02.02.2.99.03             5.02.06.2.03.04              </t>
  </si>
  <si>
    <t>5.03.02.01.1.07.01</t>
  </si>
  <si>
    <t>MZ-UTGV-OF-0121-2024</t>
  </si>
  <si>
    <t>822024000400013..</t>
  </si>
  <si>
    <t>MZ-DT-OF-0068-2024</t>
  </si>
  <si>
    <t>822024000500007..</t>
  </si>
  <si>
    <t>0432024001300001-00</t>
  </si>
  <si>
    <t>MZ-AM-OF-0262-2024</t>
  </si>
  <si>
    <t>822024000200019..</t>
  </si>
  <si>
    <t>822024000200020..</t>
  </si>
  <si>
    <t>5.01.01.2.99.03        5.01.01.2.99.01              5.01.01.2.04.02</t>
  </si>
  <si>
    <t>MZ-UTGV-OF-0129-2024</t>
  </si>
  <si>
    <t>822024000400014..</t>
  </si>
  <si>
    <t>MZ-DT-OF-0077-2024</t>
  </si>
  <si>
    <t>822024000500008..</t>
  </si>
  <si>
    <t>5.02.26.1.08.05</t>
  </si>
  <si>
    <t>MZ-UTGV-OF-0110-2024</t>
  </si>
  <si>
    <t>822024000400009..</t>
  </si>
  <si>
    <t>5.03.02.01.2.99.03: ₵64.885 5.03.02.01.2.99.01: ₵89.983 5.03.02.01.2.03.04: ₵12.256</t>
  </si>
  <si>
    <t>CANTIDAD DEFINIDA</t>
  </si>
  <si>
    <t>MZ-DSP-DIR-RR-OF-0068-2024</t>
  </si>
  <si>
    <t>822024000900019..</t>
  </si>
  <si>
    <t>MZ-AM-OF-0293-2024</t>
  </si>
  <si>
    <t>822024000200023..</t>
  </si>
  <si>
    <t>MZ-UTGV-OF-0138-2024</t>
  </si>
  <si>
    <t>822024000400017..</t>
  </si>
  <si>
    <t>Contratación de Mano de Obra para la Construcción de Cuneta Revestida</t>
  </si>
  <si>
    <t>MZ-UTGV-OF-0139-2024</t>
  </si>
  <si>
    <t>822024000400018..</t>
  </si>
  <si>
    <t>MZ-UTGV-OF-0133-2024</t>
  </si>
  <si>
    <t>822024000400015..</t>
  </si>
  <si>
    <t>MZ-UTGV-OF-0140-2024</t>
  </si>
  <si>
    <t>MZ-UTGV-OF-0141-2024</t>
  </si>
  <si>
    <t>822024000400020..</t>
  </si>
  <si>
    <t>DECSA COSTA RICA SOCIEDAD ANONIMA</t>
  </si>
  <si>
    <t>0432024001300002-00</t>
  </si>
  <si>
    <t>5.01.01.1.04.05</t>
  </si>
  <si>
    <t>MZ-AM-OF-0307-2024</t>
  </si>
  <si>
    <t>822024000200026..</t>
  </si>
  <si>
    <t>5.02.10.1.07.01</t>
  </si>
  <si>
    <t>MZ-AM-OF-0306-2024</t>
  </si>
  <si>
    <t>822024000200025..</t>
  </si>
  <si>
    <t>MZ-AM-OF-0305-2025</t>
  </si>
  <si>
    <t>822024000200024..</t>
  </si>
  <si>
    <t>MZ-AM-OF-0282-2023</t>
  </si>
  <si>
    <t>2023LD-000019-0021300211</t>
  </si>
  <si>
    <t>Contratación de servicio para el desarrollo e implementación de campañas de castración.</t>
  </si>
  <si>
    <t>ASOCIACION NACIONAL PROTECTORA DE ANIMALES</t>
  </si>
  <si>
    <t>822024000200021..</t>
  </si>
  <si>
    <t>5.03.06.10.1.04.01</t>
  </si>
  <si>
    <t>MZ-AM-OF-0312-2024</t>
  </si>
  <si>
    <t>822024000200022..</t>
  </si>
  <si>
    <t>5.01.01.2.99.03</t>
  </si>
  <si>
    <t>MZ-AM-OF-0264-2024</t>
  </si>
  <si>
    <t>5.01.01.2.99.01      ₵ 66,707               5.01.01.2.99.03       ₵ 22,726          5.01.01.2.04.02      ₵ 9,380</t>
  </si>
  <si>
    <t>MZ-UTGV-OF-0149-2024</t>
  </si>
  <si>
    <t>822024000400023..</t>
  </si>
  <si>
    <t>MZ-UTGV-OF-0150-2024</t>
  </si>
  <si>
    <t>822024000400024..</t>
  </si>
  <si>
    <t>2023LD-000003-0021300211</t>
  </si>
  <si>
    <t>MZ-AM-OF-0325-2024</t>
  </si>
  <si>
    <t>5.01.01.1.07.02</t>
  </si>
  <si>
    <t>822024000200027-..</t>
  </si>
  <si>
    <t>CONSORCIO GRAFICO IMPERIAL SOCIEDAD ANONIMA</t>
  </si>
  <si>
    <t>0432024001300003-00</t>
  </si>
  <si>
    <t>2.99.03</t>
  </si>
  <si>
    <t>MZ-DSP-DIR-OF-0083-2024</t>
  </si>
  <si>
    <t>822024001100004..</t>
  </si>
  <si>
    <t>MZ-DSP-DIR-OF-0081-2024</t>
  </si>
  <si>
    <t>822024001100003..</t>
  </si>
  <si>
    <t>Servicios de mensajería de cobros administrativas y correspondencia a los contribuyentes de la Municipalidad de Zarcero que se encuentran fuera del cantón</t>
  </si>
  <si>
    <t>MZ-DT-OF-059-2024</t>
  </si>
  <si>
    <t>MZ-DSP-DIR-ACUED-OF-0230-2024</t>
  </si>
  <si>
    <t>822024000900022..</t>
  </si>
  <si>
    <t>Reparación de la tubería madre de PVC de 8”, sobre la quebrada colochos, ubicada en el distrito de Zarcero</t>
  </si>
  <si>
    <t>MZ-DSP-ACUED-OF-0140-2024</t>
  </si>
  <si>
    <t>INFRUCTUOSO</t>
  </si>
  <si>
    <t>2023LD-000005-0021300211</t>
  </si>
  <si>
    <t>División en vidrio para oficina</t>
  </si>
  <si>
    <t>MZ-DAF-OF-032-2024</t>
  </si>
  <si>
    <t>MZ-DT-OF-0094-2024</t>
  </si>
  <si>
    <t>822024000500009..</t>
  </si>
  <si>
    <t>MZ-AM-OF-0371-2024</t>
  </si>
  <si>
    <t>822024000200028..</t>
  </si>
  <si>
    <t>MEDIOS DE PAGO FC COSTA RICA SOCIEDAD ANONIMA</t>
  </si>
  <si>
    <t>1.03.06             1.01.04</t>
  </si>
  <si>
    <t>0432024001300004-00</t>
  </si>
  <si>
    <t>MZ-AM-OF-0391-2024</t>
  </si>
  <si>
    <t>822024000200032..</t>
  </si>
  <si>
    <t>Adquisición de licencia de software para las lecturas, cortas y reconexión con interfaz en el sistema administrativo contable de la municipalidad para el acueducto municipal</t>
  </si>
  <si>
    <t>AMPLIACION CONTRATO</t>
  </si>
  <si>
    <t>ZENTRICO SOLUTIONS SOCIEDAD ANONIMA</t>
  </si>
  <si>
    <t>0432023001300003-01</t>
  </si>
  <si>
    <t>5.02.06.5.99.03</t>
  </si>
  <si>
    <t>MZ-DSP-DIR-OF-064-2024</t>
  </si>
  <si>
    <t>MZ-DSP-DIR-OF-0096-2024</t>
  </si>
  <si>
    <t>822024001100005..</t>
  </si>
  <si>
    <t>2022LN-000003-0021300211</t>
  </si>
  <si>
    <t>Compra de diferentes agregados para el mantenimiento rutinario de las vías de comunicación, por demanda</t>
  </si>
  <si>
    <t>MZ-UTGV-OF-0183-2024</t>
  </si>
  <si>
    <t>CONSTRUCTORA HERRERA SOCIEDAD ANONIMA</t>
  </si>
  <si>
    <t>822024000400025..</t>
  </si>
  <si>
    <t>Publicación en el Diario Oficial La Gaceta, adhesión al Manual de Valores Base Unitarios por Tipología Constructiva 2023</t>
  </si>
  <si>
    <t>MZ-AM-OF-087-2024</t>
  </si>
  <si>
    <t>BIENES INMUEBLES</t>
  </si>
  <si>
    <t>822024000700002..</t>
  </si>
  <si>
    <t>5.02.26.1.03.01</t>
  </si>
  <si>
    <t> 2024LD-000006-0021300211</t>
  </si>
  <si>
    <t>Servicios de instalación de polarizado en oficinas administrativas</t>
  </si>
  <si>
    <t>MZ-DAF-OF-039-2024</t>
  </si>
  <si>
    <t>MZ-UTGV-OF-0184-2024</t>
  </si>
  <si>
    <t>822024000400026..</t>
  </si>
  <si>
    <t>MZ-AM-OF-422-2024</t>
  </si>
  <si>
    <t>822024000200033..</t>
  </si>
  <si>
    <t>CONVENIO MARCO</t>
  </si>
  <si>
    <t>2020LN-000009-0009100001</t>
  </si>
  <si>
    <t>Convenio Marco para la Adquisición de Mobiliario de Oficina y Escolar</t>
  </si>
  <si>
    <t>MZ-DAF-OF-050-2024</t>
  </si>
  <si>
    <t>MUEBLES METALICOS ALVARADO SOCIEDAD ANONIMA</t>
  </si>
  <si>
    <t>822024001100012..</t>
  </si>
  <si>
    <t>5.01.01.5.01.04</t>
  </si>
  <si>
    <t>AQUAWORKS SOCIEDAD ANONIMA</t>
  </si>
  <si>
    <t>5.02.06.1.08.03</t>
  </si>
  <si>
    <t>0432024001300005-00</t>
  </si>
  <si>
    <t> 2024LD-000007-0021300211</t>
  </si>
  <si>
    <t>Adquisición de equipo especializado necesario para brindar calidad de vida a los pacientes beneficiados de la Asociación de Cuidados Paliativos del cantón.</t>
  </si>
  <si>
    <t>AM-LD-0004-2024</t>
  </si>
  <si>
    <t>MZ-DSP-DIR-OF-0100-2024</t>
  </si>
  <si>
    <t>2023LD-000013-0021300211</t>
  </si>
  <si>
    <t>INDUSTRIAL FIRE AND RESCUE EQUIPMENT SOCIEDAD ANONIMA</t>
  </si>
  <si>
    <t>822024001100010..</t>
  </si>
  <si>
    <t>5.02.01.2.99.06        5.02.02.2.99.06          5.02.04.2.99.06         5.02.06.2.99.06</t>
  </si>
  <si>
    <t>MZ-DSP-DIR-RR-OF-0107-2024</t>
  </si>
  <si>
    <t>Contratación del servicio de recolección, transporte y disposición final de los residuos sólidos ordinarios y no tradicionales producidos en el Cantón de Zarcero.</t>
  </si>
  <si>
    <t>822024001100013..</t>
  </si>
  <si>
    <t> 2024LD-000008-0021300211</t>
  </si>
  <si>
    <t>Contratación de servicios profesionales para la implementación y aplicación de las NICSP</t>
  </si>
  <si>
    <t>MZ-DAF-OF-0046-2024</t>
  </si>
  <si>
    <t> 2024LD-000009-0021300211</t>
  </si>
  <si>
    <t>Contratación de accesorios para la producción audio visual, para la Municipalidad de Zarcero.</t>
  </si>
  <si>
    <t>AM-LD-0003-2024</t>
  </si>
  <si>
    <t>MZ-DSP-DIR-OF-0103-2024</t>
  </si>
  <si>
    <t>822024001100011..</t>
  </si>
  <si>
    <t xml:space="preserve">5.02.01.2.99.06               5.02.02.2.99.06          5.02.04.2.99.06         5.02.06.2.99.06 </t>
  </si>
  <si>
    <t>MZ-DSP-DIR-OF-0094-2024</t>
  </si>
  <si>
    <t>DESARROLLO URBANO</t>
  </si>
  <si>
    <t>822024001100006..</t>
  </si>
  <si>
    <t>MZ-AM-OF-456-2024</t>
  </si>
  <si>
    <t>822024000200037..</t>
  </si>
  <si>
    <t>MZ-DT-OF-0102-2024</t>
  </si>
  <si>
    <t>822024000500010..</t>
  </si>
  <si>
    <t>822024001100015..</t>
  </si>
  <si>
    <t>MZ-DSP-RR-OF-0098-2024</t>
  </si>
  <si>
    <t> 2024LD-000010-0021300211</t>
  </si>
  <si>
    <t>Compra de composteras para la Municipalidad de Zarcero</t>
  </si>
  <si>
    <t>DSP-RR-LD-0001-2023</t>
  </si>
  <si>
    <t> 2024LD-000011-0021300211</t>
  </si>
  <si>
    <t>Adquisición de uniones de reparación tipo dresser para uso en trabajos de mantenimiento y reparación del departamento de acueducto de la Municipalidad de Zarcero</t>
  </si>
  <si>
    <t>DSP-ACUED-LD-0002-2024</t>
  </si>
  <si>
    <t>LD]Contratación de servicios de capacitación para sesiones de acompañamiento YAIWEB</t>
  </si>
  <si>
    <t>MZ-DAF-OF-0047-2024</t>
  </si>
  <si>
    <t>NULIDAD ABSOLUTA</t>
  </si>
  <si>
    <t> 2024LD-000012-0021300211</t>
  </si>
  <si>
    <t>MZ-AM-OF-0445-2024</t>
  </si>
  <si>
    <t>822024000200034..</t>
  </si>
  <si>
    <t>MZ-DSP-DIR-OF-0114-2024</t>
  </si>
  <si>
    <t>822024001100014..</t>
  </si>
  <si>
    <t xml:space="preserve">5.02.01.1.07.02                  5.02.02.1.07.02             5.02.04.1.07.02             5.02.06.1.07.02 </t>
  </si>
  <si>
    <t> 2024LY-000001-0021300211</t>
  </si>
  <si>
    <t>MZ-UTGV-0003-2024</t>
  </si>
  <si>
    <t>MZ-AM-OF-0446-2024</t>
  </si>
  <si>
    <t>822024000200035..</t>
  </si>
  <si>
    <t>MZ-AM-OF-0447-2024</t>
  </si>
  <si>
    <t>822024000200036..</t>
  </si>
  <si>
    <t>MZ-UTGV-OF-0193-2024</t>
  </si>
  <si>
    <t>5.03.02.01.5.01.04</t>
  </si>
  <si>
    <t>ACONDICIONAMIENTO DE OFICINAS SOCIEDAD ANONIMA</t>
  </si>
  <si>
    <t>822024000400028..</t>
  </si>
  <si>
    <t>822024000200029..</t>
  </si>
  <si>
    <t>MZ-AM-OF-0380-2024</t>
  </si>
  <si>
    <t>5.02.10.2.99.01                5.02.10.2.99.03</t>
  </si>
  <si>
    <t>MZ-AM-OF-0477-2024</t>
  </si>
  <si>
    <t>5.04.05.07.2.03.01</t>
  </si>
  <si>
    <t>822024000200038..</t>
  </si>
  <si>
    <t>Adquisición de productos de cómputo y materiales de oficina ergonómicos necesarios para el cumplimiento de las labores diarias de una manera efectiva</t>
  </si>
  <si>
    <t>MZ-DSP-DIR-OF-0110-2024</t>
  </si>
  <si>
    <t> 2024LD-000013-0021300211</t>
  </si>
  <si>
    <t> 2024LD-000014-0021300211</t>
  </si>
  <si>
    <t>Adquisición de materiales para trabajos de mantenimiento y reparación del departamento de acueducto Municipal</t>
  </si>
  <si>
    <t>MZ-DSP-ACUED-OF-0274-2024</t>
  </si>
  <si>
    <t>ACUEDUCTO MUNICIPAL</t>
  </si>
  <si>
    <t>82202400020003..</t>
  </si>
  <si>
    <t>MZ-AM-OF-0499-2024</t>
  </si>
  <si>
    <t>5.02.02.5.01.05</t>
  </si>
  <si>
    <t>PC NOTEBOOK DE COSTA RICA SOCIEDAD ANONIMA</t>
  </si>
  <si>
    <t>MZ-DSP-RR-OF-0115-2024</t>
  </si>
  <si>
    <t>2023LD-000017-0021300211</t>
  </si>
  <si>
    <t>Adquisición de equipo de cómputo por demanda</t>
  </si>
  <si>
    <t>822024001100018..</t>
  </si>
  <si>
    <t>MZ-UTGV-OF-0224-2024</t>
  </si>
  <si>
    <t>822024000400029..</t>
  </si>
  <si>
    <t>MZ-AM-OF-0522-2024</t>
  </si>
  <si>
    <t>822024000200041..</t>
  </si>
  <si>
    <t> 2024LD-000015-0021300211</t>
  </si>
  <si>
    <t>Contratación de Servicios Profesionales para revisión, análisis, capacitación y acompañamiento necesario en la Implementación de las NICSP</t>
  </si>
  <si>
    <t>MZ-DAF-OF-0062-2024</t>
  </si>
  <si>
    <t>CENTRO DE POLARIZADO TRES G DE S J SOCIEDAD ANONIMA</t>
  </si>
  <si>
    <t>0432024001300006-00</t>
  </si>
  <si>
    <t>5.02.17.1.08.01</t>
  </si>
  <si>
    <t>LATINREP SUPPLY DE COSTA RICA SOCIEDAD ANONIMA</t>
  </si>
  <si>
    <t>JUAN BANSBACH INSTRUMENTOS MUSICALES SOCIEDAD ANONIMA</t>
  </si>
  <si>
    <t>MZ-AM-OF-0537-2024</t>
  </si>
  <si>
    <t>822024000200042..</t>
  </si>
  <si>
    <t>5.04.05.02.2.03.01</t>
  </si>
  <si>
    <t>MZ-AM-OF-0539-2024</t>
  </si>
  <si>
    <t>822024000200043..</t>
  </si>
  <si>
    <t>5.04.01.04.2.01.04</t>
  </si>
  <si>
    <t>MZ-AM-OF-0386-2024</t>
  </si>
  <si>
    <t>822024000200030..</t>
  </si>
  <si>
    <t>MZ-DSP-CM-OF-0003-2024</t>
  </si>
  <si>
    <t>CEMENTERIO</t>
  </si>
  <si>
    <t>822024001100017..</t>
  </si>
  <si>
    <t>5.02.04.2.03.01</t>
  </si>
  <si>
    <t>0432024001300007-00</t>
  </si>
  <si>
    <t>5.03.06.11.5.01.06</t>
  </si>
  <si>
    <t>0432024001300008-00</t>
  </si>
  <si>
    <t>5.01.01.5.01.03</t>
  </si>
  <si>
    <t>0432024001300009-00</t>
  </si>
  <si>
    <t>1.07.01</t>
  </si>
  <si>
    <t>MZ-DAF-OF-0060-2024</t>
  </si>
  <si>
    <t>822024001100016..</t>
  </si>
  <si>
    <t>5.01.01.2.99.01</t>
  </si>
  <si>
    <t> 2024LY-000002-0021300211</t>
  </si>
  <si>
    <t>Contratación de Mano de Obra para la construcción de Cuneta Revestida en los caminos del cantón de Zarcero.</t>
  </si>
  <si>
    <t>MZ-UTGV-OI-004-2024</t>
  </si>
  <si>
    <t>822024001100020..</t>
  </si>
  <si>
    <t>MZ-DSP-RR-OF-0131-2024</t>
  </si>
  <si>
    <t>MZ-DSP-ACUED-OF-0342-2024</t>
  </si>
  <si>
    <t>822024001100021..</t>
  </si>
  <si>
    <t> 2024LD-000016-0021300211</t>
  </si>
  <si>
    <t> 2024LD-000017-0021300211</t>
  </si>
  <si>
    <t>Soporte y Mantenimiento del Sistema YAIWEB de la Municipalidad de Zarcero.</t>
  </si>
  <si>
    <t>AM-LD-0006-2024</t>
  </si>
  <si>
    <t>Compra de fertilizantes y herbicida para el adecuado mantenimiento de zonas verdes del Cementerio Municipal</t>
  </si>
  <si>
    <t>MZ-DSP-CM-OF-0002-2024</t>
  </si>
  <si>
    <t>MZ-AM-OF-0588-2024</t>
  </si>
  <si>
    <t>822024000200045..</t>
  </si>
  <si>
    <t>0432024001300010-00</t>
  </si>
  <si>
    <t> 2.03.01</t>
  </si>
  <si>
    <t>MZ-AM-OF-0600-2024</t>
  </si>
  <si>
    <t> 2024LE-000004-0021300211</t>
  </si>
  <si>
    <t>MZ-DSP-RR-OF-0092-2024</t>
  </si>
  <si>
    <t> 2024LD-000018-0021300211</t>
  </si>
  <si>
    <t>adquisición de servicios de mensajería para los cobros administrativas y correspondencia a los contribuyentes que se encuentran fuera del cantón de Zarcero</t>
  </si>
  <si>
    <t>MZ-DT-OF-118-2024</t>
  </si>
  <si>
    <t>TRESCIENTOS SESENTA GRADOS SOLUCIONES VERDES SOCIEDAD ANONIMA</t>
  </si>
  <si>
    <t>0432024001300012-00</t>
  </si>
  <si>
    <t>5.01.01</t>
  </si>
  <si>
    <t>MILENIO TRES SOCIEDAD ANONIMA</t>
  </si>
  <si>
    <t>0432024001300011-00</t>
  </si>
  <si>
    <t>MZ-AM-OF-0639-2024</t>
  </si>
  <si>
    <t>822024000200047..</t>
  </si>
  <si>
    <t>5.02.09.1.07.02</t>
  </si>
  <si>
    <t>MZ-DSP-DIR-OF-0129-2024</t>
  </si>
  <si>
    <t>822024001100019..</t>
  </si>
  <si>
    <t xml:space="preserve"> 5.02.01.1.03.06                  5.02.02.1.03.06                5.02.04.1.03.06             5.02.06.1.03.06</t>
  </si>
  <si>
    <t>MZ-DSP-CM-OF-0007-2024</t>
  </si>
  <si>
    <t>822024001100023..</t>
  </si>
  <si>
    <t>5.02.04.1.08.99</t>
  </si>
  <si>
    <t>MZ-DSP-ACUED-OF-0366-2024</t>
  </si>
  <si>
    <t>822024001100022..</t>
  </si>
  <si>
    <t> 2024LD-000019-0021300211</t>
  </si>
  <si>
    <t>Contratación de mantenimiento de edificios para el diseño e instalación de división en vidrio para oficina de la Dirección Administrativa Financiera.</t>
  </si>
  <si>
    <t>MZ-DAF-OF-0080-2024</t>
  </si>
  <si>
    <t> 2024LD-000020-0021300211</t>
  </si>
  <si>
    <t>Contratación de servicios profesionales para la elaboración de estudios tarifarios del acueducto municipal</t>
  </si>
  <si>
    <t>MZ-DSP-ACUED-OF-0354-2024</t>
  </si>
  <si>
    <t>MZ-UTGV-OF-0266-2024</t>
  </si>
  <si>
    <t> 2024LD-000021-0021300211</t>
  </si>
  <si>
    <t>Adquisición de hidrómetros, hidrantes y accesorios para el departamento de Acueducto Municipal de Zarcero, esto mediante modalidad según demanda.</t>
  </si>
  <si>
    <t>MZ-DSP-ACUED-OF-0142-2024</t>
  </si>
  <si>
    <t> 2024LD-000022-0021300211</t>
  </si>
  <si>
    <t>Adquisición de los servicios de una empresa para la implementación de un visor cartográfico en línea para la Municipalidad de Zarcero</t>
  </si>
  <si>
    <t>MZ-DDT-OF-0043-2024</t>
  </si>
  <si>
    <t>DESARROLLO TERRITORIAL</t>
  </si>
  <si>
    <t> 2.03.04</t>
  </si>
  <si>
    <t>0432024001300014-00</t>
  </si>
  <si>
    <t>2.01.99</t>
  </si>
  <si>
    <t>0432024001300013-00</t>
  </si>
  <si>
    <t>INFORMACION Y GESTION MUNICIPAL SOCIEDAD ANONIMA</t>
  </si>
  <si>
    <t>0432024001300015-00</t>
  </si>
  <si>
    <t>1.04.04</t>
  </si>
  <si>
    <t>MZ-AM-OF-0643-2024</t>
  </si>
  <si>
    <t>No. Contrato -                             Orden de pedido</t>
  </si>
  <si>
    <t>822024000200049..</t>
  </si>
  <si>
    <t>MZ-AM-OF-0544-2024</t>
  </si>
  <si>
    <t>822024000200044..</t>
  </si>
  <si>
    <t>Adquisición de sacos de cemento de uso general y concreto premezclado, bajo la modalidad de entrega según demanda</t>
  </si>
  <si>
    <t>MZ-UTGV-OI-0005-2024</t>
  </si>
  <si>
    <t>Adquisición de señales de tránsito para la Unidad Técnica de Gestión Vial de la Municipalidad de Zarcero, según demanda.</t>
  </si>
  <si>
    <t>MZ-UTGV-OI-0006-2024</t>
  </si>
  <si>
    <t>MZ-AM-OF-0675-2024</t>
  </si>
  <si>
    <t>822024000200051..</t>
  </si>
  <si>
    <t>MZ-AM-OF-0674-2025</t>
  </si>
  <si>
    <t>0822024000200050..</t>
  </si>
  <si>
    <t>0432024001300016-00</t>
  </si>
  <si>
    <t>1.08.08</t>
  </si>
  <si>
    <t> 2024LD-000023-0021300211</t>
  </si>
  <si>
    <t>822024000200052..</t>
  </si>
  <si>
    <t>2022LA-000002-0021300211</t>
  </si>
  <si>
    <t>Contratación servicios Jurídicos para el Concejo Municipal de Zarcero</t>
  </si>
  <si>
    <t>MZ-CM-OF-0344-2024</t>
  </si>
  <si>
    <t>JOSE ALEJANDRO ARIAS BLANCO</t>
  </si>
  <si>
    <t>822024000100001..</t>
  </si>
  <si>
    <t>5.01.01.1.04.02</t>
  </si>
  <si>
    <t>MZ-AM-OF-0707-2024</t>
  </si>
  <si>
    <t>822024000200054..</t>
  </si>
  <si>
    <t>2022CD-000054-0021300212</t>
  </si>
  <si>
    <t>MZ-UTGV-OF-0291-2024</t>
  </si>
  <si>
    <t>5.03.02.01.1.07.02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</si>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</sst>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7"/>
      <color rgb="FF444444"/>
      <name val="Arial"/>
      <family val="2"/>
    </font>
    <font>
      <sz val="7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2" fontId="0" fillId="0" borderId="0" xfId="0" applyNumberFormat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8" borderId="1" xfId="0" applyNumberForma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vertical="center" wrapText="1"/>
    </xf>
    <xf numFmtId="2" fontId="0" fillId="10" borderId="1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2" fontId="0" fillId="3" borderId="8" xfId="0" applyNumberFormat="1" applyFill="1" applyBorder="1" applyAlignment="1">
      <alignment horizontal="center" vertical="center" wrapText="1"/>
    </xf>
    <xf numFmtId="0" fontId="0" fillId="0" borderId="7" xfId="0" applyBorder="1"/>
    <xf numFmtId="2" fontId="0" fillId="5" borderId="5" xfId="0" applyNumberFormat="1" applyFill="1" applyBorder="1" applyAlignment="1">
      <alignment horizontal="center" vertical="center" wrapText="1"/>
    </xf>
    <xf numFmtId="2" fontId="0" fillId="10" borderId="5" xfId="0" applyNumberFormat="1" applyFill="1" applyBorder="1" applyAlignment="1">
      <alignment horizontal="center" vertical="center" wrapText="1"/>
    </xf>
    <xf numFmtId="0" fontId="0" fillId="9" borderId="5" xfId="0" applyFill="1" applyBorder="1"/>
    <xf numFmtId="15" fontId="0" fillId="0" borderId="7" xfId="0" applyNumberFormat="1" applyBorder="1"/>
    <xf numFmtId="0" fontId="2" fillId="0" borderId="5" xfId="0" applyFont="1" applyBorder="1"/>
    <xf numFmtId="0" fontId="3" fillId="0" borderId="5" xfId="0" applyFont="1" applyBorder="1"/>
    <xf numFmtId="16" fontId="0" fillId="0" borderId="0" xfId="0" applyNumberForma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 vertical="center" wrapText="1"/>
    </xf>
    <xf numFmtId="16" fontId="0" fillId="11" borderId="5" xfId="0" applyNumberForma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1" fillId="11" borderId="6" xfId="0" applyFont="1" applyFill="1" applyBorder="1" applyAlignment="1">
      <alignment horizontal="center" vertical="center" wrapText="1"/>
    </xf>
    <xf numFmtId="2" fontId="1" fillId="11" borderId="6" xfId="0" applyNumberFormat="1" applyFont="1" applyFill="1" applyBorder="1" applyAlignment="1">
      <alignment horizontal="center" vertical="center" wrapText="1"/>
    </xf>
    <xf numFmtId="2" fontId="1" fillId="11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164" fontId="1" fillId="11" borderId="5" xfId="0" applyNumberFormat="1" applyFont="1" applyFill="1" applyBorder="1" applyAlignment="1">
      <alignment vertical="center" wrapText="1"/>
    </xf>
    <xf numFmtId="15" fontId="1" fillId="11" borderId="7" xfId="0" applyNumberFormat="1" applyFont="1" applyFill="1" applyBorder="1" applyAlignment="1">
      <alignment vertical="center" wrapText="1"/>
    </xf>
    <xf numFmtId="0" fontId="1" fillId="11" borderId="5" xfId="0" applyFont="1" applyFill="1" applyBorder="1" applyAlignment="1">
      <alignment vertical="center" wrapText="1"/>
    </xf>
    <xf numFmtId="0" fontId="1" fillId="11" borderId="0" xfId="0" applyFont="1" applyFill="1" applyAlignment="1">
      <alignment vertical="center" wrapText="1"/>
    </xf>
    <xf numFmtId="2" fontId="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/>
    <xf numFmtId="164" fontId="1" fillId="11" borderId="5" xfId="0" applyNumberFormat="1" applyFont="1" applyFill="1" applyBorder="1" applyAlignment="1">
      <alignment horizontal="right" vertical="center" wrapText="1"/>
    </xf>
    <xf numFmtId="0" fontId="0" fillId="11" borderId="0" xfId="0" applyFill="1"/>
    <xf numFmtId="2" fontId="1" fillId="11" borderId="0" xfId="0" applyNumberFormat="1" applyFont="1" applyFill="1" applyAlignment="1">
      <alignment horizontal="center" vertical="center" wrapText="1"/>
    </xf>
    <xf numFmtId="0" fontId="0" fillId="11" borderId="7" xfId="0" applyFill="1" applyBorder="1"/>
    <xf numFmtId="15" fontId="0" fillId="11" borderId="7" xfId="0" applyNumberFormat="1" applyFill="1" applyBorder="1"/>
    <xf numFmtId="14" fontId="0" fillId="11" borderId="7" xfId="0" applyNumberFormat="1" applyFill="1" applyBorder="1"/>
    <xf numFmtId="2" fontId="1" fillId="11" borderId="11" xfId="0" applyNumberFormat="1" applyFont="1" applyFill="1" applyBorder="1" applyAlignment="1">
      <alignment horizontal="center" vertical="center" wrapText="1"/>
    </xf>
    <xf numFmtId="164" fontId="1" fillId="11" borderId="5" xfId="0" applyNumberFormat="1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/>
    </xf>
    <xf numFmtId="2" fontId="5" fillId="0" borderId="0" xfId="0" applyNumberFormat="1" applyFont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9" borderId="5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2" fontId="6" fillId="0" borderId="5" xfId="0" applyNumberFormat="1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22" fontId="6" fillId="9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2" fontId="5" fillId="10" borderId="5" xfId="0" applyNumberFormat="1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horizontal="center" vertical="center" wrapText="1"/>
    </xf>
    <xf numFmtId="2" fontId="5" fillId="7" borderId="5" xfId="0" applyNumberFormat="1" applyFont="1" applyFill="1" applyBorder="1" applyAlignment="1">
      <alignment horizontal="center" vertical="center" wrapText="1"/>
    </xf>
    <xf numFmtId="2" fontId="5" fillId="8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15" fontId="5" fillId="0" borderId="5" xfId="0" applyNumberFormat="1" applyFont="1" applyBorder="1" applyAlignment="1">
      <alignment horizontal="center" vertical="center"/>
    </xf>
    <xf numFmtId="15" fontId="5" fillId="9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9" borderId="5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9" borderId="0" xfId="0" applyNumberFormat="1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" fontId="5" fillId="13" borderId="16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2" fontId="8" fillId="14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8" fillId="14" borderId="11" xfId="0" applyNumberFormat="1" applyFont="1" applyFill="1" applyBorder="1" applyAlignment="1">
      <alignment horizontal="center" vertical="center" wrapText="1"/>
    </xf>
    <xf numFmtId="22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11" fillId="14" borderId="17" xfId="0" applyNumberFormat="1" applyFont="1" applyFill="1" applyBorder="1" applyAlignment="1">
      <alignment horizontal="center" vertical="center" wrapText="1"/>
    </xf>
    <xf numFmtId="2" fontId="11" fillId="14" borderId="18" xfId="0" applyNumberFormat="1" applyFont="1" applyFill="1" applyBorder="1" applyAlignment="1">
      <alignment horizontal="center" vertical="center" wrapText="1"/>
    </xf>
    <xf numFmtId="2" fontId="11" fillId="14" borderId="9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/>
    </xf>
    <xf numFmtId="2" fontId="1" fillId="11" borderId="11" xfId="0" applyNumberFormat="1" applyFont="1" applyFill="1" applyBorder="1" applyAlignment="1">
      <alignment horizontal="center" vertical="center" wrapText="1"/>
    </xf>
    <xf numFmtId="2" fontId="1" fillId="11" borderId="2" xfId="0" applyNumberFormat="1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2" fontId="1" fillId="11" borderId="12" xfId="0" applyNumberFormat="1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16" fontId="0" fillId="11" borderId="11" xfId="0" applyNumberFormat="1" applyFill="1" applyBorder="1" applyAlignment="1">
      <alignment horizontal="center"/>
    </xf>
    <xf numFmtId="16" fontId="0" fillId="11" borderId="2" xfId="0" applyNumberFormat="1" applyFill="1" applyBorder="1" applyAlignment="1">
      <alignment horizontal="center"/>
    </xf>
    <xf numFmtId="0" fontId="1" fillId="11" borderId="9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10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8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15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22" fontId="6" fillId="0" borderId="5" xfId="0" applyNumberFormat="1" applyFont="1" applyBorder="1" applyAlignment="1" applyProtection="1">
      <alignment horizontal="center" vertical="center" wrapText="1"/>
    </xf>
    <xf numFmtId="2" fontId="5" fillId="0" borderId="5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64" fontId="5" fillId="9" borderId="5" xfId="0" applyNumberFormat="1" applyFont="1" applyFill="1" applyBorder="1" applyAlignment="1" applyProtection="1">
      <alignment horizontal="center" vertical="center"/>
    </xf>
    <xf numFmtId="14" fontId="6" fillId="0" borderId="7" xfId="0" applyNumberFormat="1" applyFont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 wrapText="1"/>
    </xf>
    <xf numFmtId="22" fontId="6" fillId="9" borderId="5" xfId="0" applyNumberFormat="1" applyFont="1" applyFill="1" applyBorder="1" applyAlignment="1" applyProtection="1">
      <alignment horizontal="center" vertical="center" wrapText="1"/>
    </xf>
    <xf numFmtId="2" fontId="5" fillId="9" borderId="5" xfId="0" applyNumberFormat="1" applyFont="1" applyFill="1" applyBorder="1" applyAlignment="1" applyProtection="1">
      <alignment horizontal="center" vertical="center" wrapText="1"/>
    </xf>
    <xf numFmtId="0" fontId="5" fillId="9" borderId="5" xfId="0" applyFont="1" applyFill="1" applyBorder="1" applyAlignment="1" applyProtection="1">
      <alignment horizontal="center" vertical="center" wrapText="1"/>
    </xf>
    <xf numFmtId="14" fontId="6" fillId="9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22" fontId="6" fillId="0" borderId="11" xfId="0" applyNumberFormat="1" applyFont="1" applyBorder="1" applyAlignment="1" applyProtection="1">
      <alignment horizontal="center" vertical="center" wrapText="1"/>
    </xf>
    <xf numFmtId="2" fontId="5" fillId="0" borderId="1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22" fontId="6" fillId="0" borderId="2" xfId="0" applyNumberFormat="1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</xf>
    <xf numFmtId="164" fontId="10" fillId="9" borderId="5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CC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14</xdr:row>
          <xdr:rowOff>0</xdr:rowOff>
        </xdr:from>
        <xdr:to>
          <xdr:col>5</xdr:col>
          <xdr:colOff>1352550</xdr:colOff>
          <xdr:row>14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nessa Salazar Huertas" id="{9111C830-D0DA-484A-85BB-624EFB3B4121}" userId="S::vsalazar@zarcero.go.cr::96174cfd-f062-499a-a225-bae870ae5f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8" dT="2024-05-23T20:14:50.51" personId="{9111C830-D0DA-484A-85BB-624EFB3B4121}" id="{2342C050-11F6-4B10-8C05-8697AE52D27C}">
    <text>Papel de recibos de facturación en cajas</text>
  </threadedComment>
  <threadedComment ref="B54" dT="2024-05-27T18:51:45.75" personId="{9111C830-D0DA-484A-85BB-624EFB3B4121}" id="{A63E6160-963B-4855-840A-A844B740A3C5}">
    <text>SM 6520</text>
  </threadedComment>
  <threadedComment ref="K56" dT="2024-05-23T20:30:59.28" personId="{9111C830-D0DA-484A-85BB-624EFB3B4121}" id="{1A87BAA0-0DF8-4D56-B12A-801862DF665C}">
    <text>94.883 5.01.01.2.99.01 / 21.058 5.01.01.2.99.03 / 9.380 5.01.01.2.04.02</text>
  </threadedComment>
  <threadedComment ref="B58" dT="2024-05-27T18:51:33.30" personId="{9111C830-D0DA-484A-85BB-624EFB3B4121}" id="{D94EEF87-E64D-40C9-B30D-2082864C3A36}">
    <text>SM 7268</text>
  </threadedComment>
  <threadedComment ref="B67" dT="2024-06-04T19:20:40.32" personId="{9111C830-D0DA-484A-85BB-624EFB3B4121}" id="{71930D4A-867E-42E4-975E-066AF50FC5E9}">
    <text xml:space="preserve">
 Talleres programa ECO TRIBU, Escuela Anatery, Zarcero. </text>
  </threadedComment>
  <threadedComment ref="B68" dT="2024-06-04T19:28:12.51" personId="{9111C830-D0DA-484A-85BB-624EFB3B4121}" id="{C6810AF0-ED32-4DC3-A2EA-68C6BA863A5E}">
    <text xml:space="preserve">
 Taller Accesibilidad y discapacidad, Pueblo Nuevo, Zarcero </text>
  </threadedComment>
  <threadedComment ref="B69" dT="2024-06-04T19:33:49.39" personId="{9111C830-D0DA-484A-85BB-624EFB3B4121}" id="{4658350F-BE01-49CA-9BF5-BF52764CABA6}">
    <text xml:space="preserve">
 Capacitación a la comunidad de Los Ángeles, dirigida a padres y madres "Sensibilización y manejo de la violencia, autocuidado y sexualidad con niños y adolescentes". </text>
  </threadedComment>
  <threadedComment ref="B73" dT="2024-06-10T14:58:02.52" personId="{9111C830-D0DA-484A-85BB-624EFB3B4121}" id="{05E013AD-AC60-4F26-951E-85E2B93FC602}">
    <text>San Luis</text>
  </threadedComment>
  <threadedComment ref="B75" dT="2024-06-11T15:03:03.06" personId="{9111C830-D0DA-484A-85BB-624EFB3B4121}" id="{5C518CBD-37D0-4814-8834-5D699A6A7157}">
    <text>REUNION DE FEDOMA EN ZARCRO EL 14 JUNIO 2024</text>
  </threadedComment>
  <threadedComment ref="B75" dT="2024-06-13T14:38:55.37" personId="{9111C830-D0DA-484A-85BB-624EFB3B4121}" id="{1B05415E-3347-4672-A4BB-C70D7952622D}" parentId="{5C518CBD-37D0-4814-8834-5D699A6A7157}">
    <text>SM 7230</text>
  </threadedComment>
  <threadedComment ref="B76" dT="2024-06-13T14:34:53.20" personId="{9111C830-D0DA-484A-85BB-624EFB3B4121}" id="{A4B93B43-5853-44F6-8AF3-9175A8D2ACC8}">
    <text>SM 7228</text>
  </threadedComment>
  <threadedComment ref="B77" dT="2024-06-13T14:34:53.20" personId="{9111C830-D0DA-484A-85BB-624EFB3B4121}" id="{C0D112BD-EA64-4B9A-BF1F-996B1F3F0913}">
    <text>SM 7230</text>
  </threadedComment>
  <threadedComment ref="B80" dT="2024-05-23T20:14:50.51" personId="{9111C830-D0DA-484A-85BB-624EFB3B4121}" id="{E0A78163-CA77-4889-AD15-98FAE592D459}">
    <text>Papel de recibos de facturación en cajas</text>
  </threadedComment>
  <threadedComment ref="B81" dT="2024-06-04T19:20:40.32" personId="{9111C830-D0DA-484A-85BB-624EFB3B4121}" id="{E425BAC6-BAC0-46C6-ADD7-FFD0308CA277}">
    <text xml:space="preserve">
 Talleres programa ECO TRIBU, Escuela Anatery, Zarcero. </text>
  </threadedComment>
  <threadedComment ref="B82" dT="2024-06-04T19:28:12.51" personId="{9111C830-D0DA-484A-85BB-624EFB3B4121}" id="{F5FC3F0D-F710-4BA9-885E-7D58AAD87924}">
    <text xml:space="preserve">
 Taller Accesibilidad y discapacidad, Pueblo Nuevo, Zarcero </text>
  </threadedComment>
  <threadedComment ref="B84" dT="2024-08-12T16:16:41.90" personId="{9111C830-D0DA-484A-85BB-624EFB3B4121}" id="{250C99C0-0AE9-479D-B747-D2A0563CE060}">
    <text>Asamblea Ordinaria Municipalidades de la zona</text>
  </threadedComment>
  <threadedComment ref="B90" dT="2024-08-12T16:17:34.38" personId="{9111C830-D0DA-484A-85BB-624EFB3B4121}" id="{344F0C33-1146-4467-9C63-D18FC2190529}">
    <text>Presentación capacitación de Juan Diego en el exterior</text>
  </threadedComment>
  <threadedComment ref="B97" dT="2024-07-23T19:47:34.02" personId="{9111C830-D0DA-484A-85BB-624EFB3B4121}" id="{1EC65215-09B0-45C6-8D6B-F199DCCF3D68}">
    <text>Capacitación Escuela La Picada</text>
  </threadedComment>
  <threadedComment ref="B101" dT="2024-07-26T20:48:14.18" personId="{9111C830-D0DA-484A-85BB-624EFB3B4121}" id="{4265BE04-EA26-4954-805D-F4E863FD84DD}">
    <text>REUNION DIRECTORES 5 AGOSTO</text>
  </threadedComment>
  <threadedComment ref="B102" dT="2024-07-26T20:48:36.72" personId="{9111C830-D0DA-484A-85BB-624EFB3B4121}" id="{31405D3E-4CAF-4F6E-99F6-26FD997BE9D4}">
    <text>REUNION FUNCIONARIOS SERVICIOS PUBLICOS</text>
  </threadedComment>
  <threadedComment ref="B103" dT="2024-07-26T20:48:36.72" personId="{9111C830-D0DA-484A-85BB-624EFB3B4121}" id="{85D81B25-9FC8-4D1B-8113-B66B67E8ABBB}">
    <text>DIA DE CAMPO DEL CONCEJO MUNICIPAL</text>
  </threadedComment>
  <threadedComment ref="B104" dT="2024-07-26T20:48:36.72" personId="{9111C830-D0DA-484A-85BB-624EFB3B4121}" id="{76365338-71EE-4986-A281-F6FA42EC76B1}">
    <text>DIA REGIMEN MUNICIPAL</text>
  </threadedComment>
  <threadedComment ref="B107" dT="2024-08-06T16:40:07.79" personId="{9111C830-D0DA-484A-85BB-624EFB3B4121}" id="{A26C1BB9-B517-4428-B595-D22E5B819E61}">
    <text xml:space="preserve">Adquisición de productos metálicos para la Municipal de Zarcero, para la reparación del Gimnasio de Zapote de acuerdo con las partidas específicas (Gym 2020), m </text>
  </threadedComment>
  <threadedComment ref="B108" dT="2024-08-08T20:10:03.76" personId="{9111C830-D0DA-484A-85BB-624EFB3B4121}" id="{2FE74825-4558-48F6-B017-2E0B3207B6BC}">
    <text xml:space="preserve">Talleres programa ECO TRIBU, Escuela La Picada, Zarcero para los grados de primero a sexto. </text>
  </threadedComment>
  <threadedComment ref="B122" dT="2024-08-08T20:10:03.76" personId="{9111C830-D0DA-484A-85BB-624EFB3B4121}" id="{51ECC062-6657-40A7-A305-FEE630BC6C70}">
    <text>Reunión jefaturas 02 septiembre 2024</text>
  </threadedComment>
  <threadedComment ref="B123" dT="2024-08-16T16:38:36.01" personId="{9111C830-D0DA-484A-85BB-624EFB3B4121}" id="{EDBBD991-6974-4D6E-AB1C-03BFB784C6BE}">
    <text xml:space="preserve">reparación del Gimnasio de Zapote de acuerdo con las partidas específicas (Gym 2018) </text>
  </threadedComment>
  <threadedComment ref="B124" dT="2024-08-19T16:14:25.43" personId="{9111C830-D0DA-484A-85BB-624EFB3B4121}" id="{621BC35B-299F-4C00-9643-49508BABCC44}">
    <text xml:space="preserve">Capacitación prevención de suicidio, Liceo de Alfaro Ruiz // Política Cantonal de la niñez y adolescencia: Eje 1: Fortalecimiento de habilidades para la vida </text>
  </threadedComment>
  <threadedComment ref="B125" dT="2024-08-20T16:20:52.95" personId="{9111C830-D0DA-484A-85BB-624EFB3B4121}" id="{66E247E4-E721-4157-9F84-4504C48DCC15}">
    <text xml:space="preserve">EBAIS de Zapote de acuerdo con las partidas específicas </text>
  </threadedComment>
  <threadedComment ref="B126" dT="2024-08-20T16:25:57.75" personId="{9111C830-D0DA-484A-85BB-624EFB3B4121}" id="{D8C8BF48-9C06-4A0A-A9F8-130C8427321E}">
    <text>trabajos de techado de los diferentes accesos que se tienen al cementerio.</text>
  </threadedComment>
  <threadedComment ref="B128" dT="2024-08-27T17:14:12.99" personId="{9111C830-D0DA-484A-85BB-624EFB3B4121}" id="{103D20E8-C76E-414B-ACDC-575FF4509E66}">
    <text>SM 6633</text>
  </threadedComment>
  <threadedComment ref="B129" dT="2024-08-27T17:16:14.76" personId="{9111C830-D0DA-484A-85BB-624EFB3B4121}" id="{B88E6596-7F7E-4113-8CC1-523C67DFB638}">
    <text>SM 8025</text>
  </threadedComment>
  <threadedComment ref="B130" dT="2024-08-27T20:24:20.64" personId="{9111C830-D0DA-484A-85BB-624EFB3B4121}" id="{4DCEC504-D8DD-487E-884F-54B7918B4851}">
    <text>Celebración día del niño en la escuela Santa teresita</text>
  </threadedComment>
  <threadedComment ref="B132" dT="2024-09-09T16:31:35.82" personId="{9111C830-D0DA-484A-85BB-624EFB3B4121}" id="{91B11C41-B8CB-4E0E-8B94-E052828DBCA0}">
    <text>Alimentación traslado antorcha 14 sept 2024</text>
  </threadedComment>
  <threadedComment ref="B133" dT="2024-09-09T16:59:40.43" personId="{9111C830-D0DA-484A-85BB-624EFB3B4121}" id="{F8EC4E9E-BC4B-4996-9C67-FBCA8FE40740}">
    <text>COMPROMISO DE SEP A DIC 2024 Y ENERO 2025</text>
  </threadedComment>
  <threadedComment ref="B134" dT="2024-09-09T17:00:16.62" personId="{9111C830-D0DA-484A-85BB-624EFB3B4121}" id="{1BBDD733-2501-4CBE-AF7F-7610E3FFCD3C}">
    <text>MOTOGUARAÑA DEL CEMENTERIO</text>
  </threadedComment>
  <threadedComment ref="B138" dT="2024-09-18T15:53:09.33" personId="{9111C830-D0DA-484A-85BB-624EFB3B4121}" id="{E5A31D78-4AA3-4CAD-BEED-197B7ED4D61D}">
    <text>Kia SM -7697</text>
  </threadedComment>
  <threadedComment ref="B139" dT="2024-09-23T20:14:52.65" personId="{9111C830-D0DA-484A-85BB-624EFB3B4121}" id="{88548A1E-6114-41F2-BE1D-CF10E3DCAC35}">
    <text xml:space="preserve">exposición de resultados y cierre del proyecto Eco Tribu en las Escuelas de Santa Teresita, La Picada. Guadalupe y Anateri </text>
  </threadedComment>
  <threadedComment ref="B140" dT="2024-09-23T20:23:09.71" personId="{9111C830-D0DA-484A-85BB-624EFB3B4121}" id="{1BBE5B09-837B-4164-9AFF-B38D6A8FDC28}">
    <text xml:space="preserve">capacitación sobre prevención de suicidio, Comunidad de Zarcero </text>
  </threadedComment>
  <threadedComment ref="B141" dT="2024-09-24T15:09:33.63" personId="{9111C830-D0DA-484A-85BB-624EFB3B4121}" id="{2EFA4B95-6E20-4473-9322-788F87CD7354}">
    <text xml:space="preserve">Política Cantonal de la niñez y adolescencia: Eje 1: Fortalecimiento de habilidades para la vida </text>
  </threadedComment>
  <threadedComment ref="B143" dT="2024-09-26T16:16:16.52" personId="{9111C830-D0DA-484A-85BB-624EFB3B4121}" id="{23D85B6C-329B-48A7-BA5F-67F85464AF43}">
    <text xml:space="preserve">prevención de suicidio, Comunidad de San Luis.  Y el cierre de programa Corazón Dorado con adultos mayores. </text>
  </threadedComment>
  <threadedComment ref="B144" dT="2024-09-26T16:42:28.35" personId="{9111C830-D0DA-484A-85BB-624EFB3B4121}" id="{994385CB-C62F-46A7-811C-36AEFEB42DA0}">
    <text xml:space="preserve">
 inauguración del Proyecto Asfalto Calle San Luis – limite cantonal.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icop.go.cr/moduloPcont/pcont/ctract/es/CE_CEJ_ESQ002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157"/>
  <sheetViews>
    <sheetView tabSelected="1" view="pageBreakPreview" zoomScaleNormal="100" zoomScaleSheetLayoutView="100" workbookViewId="0">
      <pane ySplit="1" topLeftCell="A2" activePane="bottomLeft" state="frozen"/>
      <selection pane="bottomLeft" activeCell="K157" sqref="A2:K157"/>
    </sheetView>
  </sheetViews>
  <sheetFormatPr baseColWidth="10" defaultColWidth="11.42578125" defaultRowHeight="15.75" x14ac:dyDescent="0.25"/>
  <cols>
    <col min="1" max="1" width="35.5703125" style="151" customWidth="1"/>
    <col min="2" max="2" width="40.28515625" style="151" customWidth="1"/>
    <col min="3" max="3" width="17" style="151" customWidth="1"/>
    <col min="4" max="4" width="37.7109375" style="151" bestFit="1" customWidth="1"/>
    <col min="5" max="5" width="19.28515625" style="151" customWidth="1"/>
    <col min="6" max="6" width="28.85546875" style="151" bestFit="1" customWidth="1"/>
    <col min="7" max="7" width="18.85546875" style="151" customWidth="1"/>
    <col min="8" max="8" width="17" style="151" bestFit="1" customWidth="1"/>
    <col min="9" max="9" width="26.140625" style="152" bestFit="1" customWidth="1"/>
    <col min="10" max="10" width="11.7109375" style="151" customWidth="1"/>
    <col min="11" max="11" width="18.28515625" style="151" bestFit="1" customWidth="1"/>
    <col min="12" max="16384" width="11.42578125" style="151"/>
  </cols>
  <sheetData>
    <row r="1" spans="1:11" s="148" customFormat="1" ht="57.75" customHeight="1" x14ac:dyDescent="0.25">
      <c r="A1" s="137" t="s">
        <v>6</v>
      </c>
      <c r="B1" s="138" t="s">
        <v>0</v>
      </c>
      <c r="C1" s="139" t="s">
        <v>381</v>
      </c>
      <c r="D1" s="140" t="s">
        <v>4</v>
      </c>
      <c r="E1" s="141" t="s">
        <v>24</v>
      </c>
      <c r="F1" s="142" t="s">
        <v>16</v>
      </c>
      <c r="G1" s="143" t="s">
        <v>17</v>
      </c>
      <c r="H1" s="144" t="s">
        <v>18</v>
      </c>
      <c r="I1" s="145" t="s">
        <v>874</v>
      </c>
      <c r="J1" s="146" t="s">
        <v>23</v>
      </c>
      <c r="K1" s="147" t="s">
        <v>383</v>
      </c>
    </row>
    <row r="2" spans="1:11" s="149" customFormat="1" ht="63" x14ac:dyDescent="0.25">
      <c r="A2" s="153" t="s">
        <v>386</v>
      </c>
      <c r="B2" s="154" t="s">
        <v>387</v>
      </c>
      <c r="C2" s="155" t="s">
        <v>382</v>
      </c>
      <c r="D2" s="153" t="s">
        <v>389</v>
      </c>
      <c r="E2" s="156" t="s">
        <v>388</v>
      </c>
      <c r="F2" s="157" t="s">
        <v>390</v>
      </c>
      <c r="G2" s="153">
        <v>1202300486</v>
      </c>
      <c r="H2" s="158">
        <v>101999520</v>
      </c>
      <c r="I2" s="156" t="s">
        <v>391</v>
      </c>
      <c r="J2" s="159">
        <v>45317</v>
      </c>
      <c r="K2" s="153" t="s">
        <v>392</v>
      </c>
    </row>
    <row r="3" spans="1:11" s="149" customFormat="1" ht="63" x14ac:dyDescent="0.25">
      <c r="A3" s="153" t="s">
        <v>394</v>
      </c>
      <c r="B3" s="154" t="s">
        <v>396</v>
      </c>
      <c r="C3" s="155" t="s">
        <v>382</v>
      </c>
      <c r="D3" s="153" t="s">
        <v>395</v>
      </c>
      <c r="E3" s="156" t="s">
        <v>385</v>
      </c>
      <c r="F3" s="157" t="s">
        <v>121</v>
      </c>
      <c r="G3" s="153">
        <v>3007042032</v>
      </c>
      <c r="H3" s="158">
        <v>152650</v>
      </c>
      <c r="I3" s="156" t="s">
        <v>393</v>
      </c>
      <c r="J3" s="159">
        <v>45317</v>
      </c>
      <c r="K3" s="153" t="s">
        <v>384</v>
      </c>
    </row>
    <row r="4" spans="1:11" s="149" customFormat="1" ht="78.75" x14ac:dyDescent="0.25">
      <c r="A4" s="153" t="s">
        <v>394</v>
      </c>
      <c r="B4" s="154" t="s">
        <v>397</v>
      </c>
      <c r="C4" s="155" t="s">
        <v>382</v>
      </c>
      <c r="D4" s="153" t="s">
        <v>399</v>
      </c>
      <c r="E4" s="156" t="s">
        <v>385</v>
      </c>
      <c r="F4" s="157" t="s">
        <v>121</v>
      </c>
      <c r="G4" s="153">
        <v>3007042032</v>
      </c>
      <c r="H4" s="158">
        <v>279890</v>
      </c>
      <c r="I4" s="156" t="s">
        <v>398</v>
      </c>
      <c r="J4" s="159">
        <v>45317</v>
      </c>
      <c r="K4" s="153" t="s">
        <v>384</v>
      </c>
    </row>
    <row r="5" spans="1:11" s="149" customFormat="1" ht="110.25" x14ac:dyDescent="0.25">
      <c r="A5" s="153" t="s">
        <v>394</v>
      </c>
      <c r="B5" s="154" t="s">
        <v>400</v>
      </c>
      <c r="C5" s="155" t="s">
        <v>382</v>
      </c>
      <c r="D5" s="153" t="s">
        <v>401</v>
      </c>
      <c r="E5" s="156" t="s">
        <v>385</v>
      </c>
      <c r="F5" s="157" t="s">
        <v>121</v>
      </c>
      <c r="G5" s="153">
        <v>3007042032</v>
      </c>
      <c r="H5" s="158">
        <v>279550</v>
      </c>
      <c r="I5" s="156" t="s">
        <v>402</v>
      </c>
      <c r="J5" s="159">
        <v>45317</v>
      </c>
      <c r="K5" s="153" t="s">
        <v>384</v>
      </c>
    </row>
    <row r="6" spans="1:11" s="149" customFormat="1" ht="94.5" x14ac:dyDescent="0.25">
      <c r="A6" s="153" t="s">
        <v>394</v>
      </c>
      <c r="B6" s="154" t="s">
        <v>403</v>
      </c>
      <c r="C6" s="155" t="s">
        <v>382</v>
      </c>
      <c r="D6" s="153" t="s">
        <v>404</v>
      </c>
      <c r="E6" s="156" t="s">
        <v>385</v>
      </c>
      <c r="F6" s="157" t="s">
        <v>121</v>
      </c>
      <c r="G6" s="153">
        <v>3007042032</v>
      </c>
      <c r="H6" s="158">
        <v>214770</v>
      </c>
      <c r="I6" s="156" t="s">
        <v>405</v>
      </c>
      <c r="J6" s="159">
        <v>45320</v>
      </c>
      <c r="K6" s="153" t="s">
        <v>384</v>
      </c>
    </row>
    <row r="7" spans="1:11" s="149" customFormat="1" ht="31.5" x14ac:dyDescent="0.25">
      <c r="A7" s="153" t="s">
        <v>406</v>
      </c>
      <c r="B7" s="154" t="s">
        <v>407</v>
      </c>
      <c r="C7" s="155" t="s">
        <v>382</v>
      </c>
      <c r="D7" s="153" t="s">
        <v>408</v>
      </c>
      <c r="E7" s="156" t="s">
        <v>409</v>
      </c>
      <c r="F7" s="157" t="s">
        <v>410</v>
      </c>
      <c r="G7" s="153">
        <v>3101077573</v>
      </c>
      <c r="H7" s="158">
        <v>146250</v>
      </c>
      <c r="I7" s="156" t="s">
        <v>411</v>
      </c>
      <c r="J7" s="159">
        <v>45323</v>
      </c>
      <c r="K7" s="153" t="s">
        <v>412</v>
      </c>
    </row>
    <row r="8" spans="1:11" s="149" customFormat="1" ht="63" x14ac:dyDescent="0.25">
      <c r="A8" s="153" t="s">
        <v>413</v>
      </c>
      <c r="B8" s="154" t="s">
        <v>414</v>
      </c>
      <c r="C8" s="155" t="s">
        <v>382</v>
      </c>
      <c r="D8" s="153" t="s">
        <v>415</v>
      </c>
      <c r="E8" s="156" t="s">
        <v>388</v>
      </c>
      <c r="F8" s="157" t="s">
        <v>417</v>
      </c>
      <c r="G8" s="153">
        <v>3101208835</v>
      </c>
      <c r="H8" s="158">
        <v>105663.71</v>
      </c>
      <c r="I8" s="156" t="s">
        <v>418</v>
      </c>
      <c r="J8" s="159">
        <v>45323</v>
      </c>
      <c r="K8" s="153" t="s">
        <v>416</v>
      </c>
    </row>
    <row r="9" spans="1:11" s="149" customFormat="1" ht="31.5" x14ac:dyDescent="0.25">
      <c r="A9" s="153" t="s">
        <v>419</v>
      </c>
      <c r="B9" s="154" t="s">
        <v>420</v>
      </c>
      <c r="C9" s="155" t="s">
        <v>382</v>
      </c>
      <c r="D9" s="153" t="s">
        <v>421</v>
      </c>
      <c r="E9" s="156" t="s">
        <v>388</v>
      </c>
      <c r="F9" s="157" t="s">
        <v>257</v>
      </c>
      <c r="G9" s="153">
        <v>3101089260</v>
      </c>
      <c r="H9" s="158">
        <v>1265250</v>
      </c>
      <c r="I9" s="156" t="s">
        <v>422</v>
      </c>
      <c r="J9" s="159">
        <v>45323</v>
      </c>
      <c r="K9" s="153" t="s">
        <v>423</v>
      </c>
    </row>
    <row r="10" spans="1:11" s="149" customFormat="1" ht="47.25" x14ac:dyDescent="0.25">
      <c r="A10" s="153" t="s">
        <v>424</v>
      </c>
      <c r="B10" s="154" t="s">
        <v>425</v>
      </c>
      <c r="C10" s="155" t="s">
        <v>382</v>
      </c>
      <c r="D10" s="153" t="s">
        <v>426</v>
      </c>
      <c r="E10" s="156" t="s">
        <v>388</v>
      </c>
      <c r="F10" s="157" t="s">
        <v>427</v>
      </c>
      <c r="G10" s="153">
        <v>3101661607</v>
      </c>
      <c r="H10" s="158">
        <v>426596</v>
      </c>
      <c r="I10" s="156" t="s">
        <v>428</v>
      </c>
      <c r="J10" s="159">
        <v>45323</v>
      </c>
      <c r="K10" s="153" t="s">
        <v>429</v>
      </c>
    </row>
    <row r="11" spans="1:11" s="149" customFormat="1" ht="47.25" x14ac:dyDescent="0.25">
      <c r="A11" s="153" t="s">
        <v>424</v>
      </c>
      <c r="B11" s="154" t="s">
        <v>425</v>
      </c>
      <c r="C11" s="155" t="s">
        <v>382</v>
      </c>
      <c r="D11" s="153" t="s">
        <v>430</v>
      </c>
      <c r="E11" s="156" t="s">
        <v>388</v>
      </c>
      <c r="F11" s="157" t="s">
        <v>427</v>
      </c>
      <c r="G11" s="153">
        <v>3101661607</v>
      </c>
      <c r="H11" s="158">
        <v>613171</v>
      </c>
      <c r="I11" s="156" t="s">
        <v>431</v>
      </c>
      <c r="J11" s="159">
        <v>45323</v>
      </c>
      <c r="K11" s="153" t="s">
        <v>432</v>
      </c>
    </row>
    <row r="12" spans="1:11" s="149" customFormat="1" ht="47.25" x14ac:dyDescent="0.25">
      <c r="A12" s="153" t="s">
        <v>424</v>
      </c>
      <c r="B12" s="154" t="s">
        <v>425</v>
      </c>
      <c r="C12" s="155" t="s">
        <v>382</v>
      </c>
      <c r="D12" s="153" t="s">
        <v>433</v>
      </c>
      <c r="E12" s="156" t="s">
        <v>388</v>
      </c>
      <c r="F12" s="157" t="s">
        <v>427</v>
      </c>
      <c r="G12" s="153">
        <v>3101661608</v>
      </c>
      <c r="H12" s="158">
        <v>492129</v>
      </c>
      <c r="I12" s="156" t="s">
        <v>434</v>
      </c>
      <c r="J12" s="159">
        <v>45323</v>
      </c>
      <c r="K12" s="153" t="s">
        <v>429</v>
      </c>
    </row>
    <row r="13" spans="1:11" s="149" customFormat="1" ht="31.5" x14ac:dyDescent="0.25">
      <c r="A13" s="153" t="s">
        <v>435</v>
      </c>
      <c r="B13" s="154" t="s">
        <v>436</v>
      </c>
      <c r="C13" s="155" t="s">
        <v>382</v>
      </c>
      <c r="D13" s="153" t="s">
        <v>437</v>
      </c>
      <c r="E13" s="156" t="s">
        <v>438</v>
      </c>
      <c r="F13" s="157" t="s">
        <v>439</v>
      </c>
      <c r="G13" s="153">
        <v>3101095926</v>
      </c>
      <c r="H13" s="158">
        <v>387000</v>
      </c>
      <c r="I13" s="156" t="s">
        <v>440</v>
      </c>
      <c r="J13" s="159">
        <v>45330</v>
      </c>
      <c r="K13" s="153" t="s">
        <v>441</v>
      </c>
    </row>
    <row r="14" spans="1:11" s="149" customFormat="1" ht="31.5" x14ac:dyDescent="0.25">
      <c r="A14" s="153" t="s">
        <v>442</v>
      </c>
      <c r="B14" s="154" t="s">
        <v>443</v>
      </c>
      <c r="C14" s="155" t="s">
        <v>382</v>
      </c>
      <c r="D14" s="153" t="s">
        <v>444</v>
      </c>
      <c r="E14" s="156" t="s">
        <v>388</v>
      </c>
      <c r="F14" s="157" t="s">
        <v>257</v>
      </c>
      <c r="G14" s="153">
        <v>3101089260</v>
      </c>
      <c r="H14" s="158">
        <v>138520</v>
      </c>
      <c r="I14" s="156" t="s">
        <v>445</v>
      </c>
      <c r="J14" s="159">
        <v>45330</v>
      </c>
      <c r="K14" s="153" t="s">
        <v>446</v>
      </c>
    </row>
    <row r="15" spans="1:11" s="149" customFormat="1" ht="31.5" x14ac:dyDescent="0.25">
      <c r="A15" s="153" t="s">
        <v>447</v>
      </c>
      <c r="B15" s="154" t="s">
        <v>448</v>
      </c>
      <c r="C15" s="155" t="s">
        <v>382</v>
      </c>
      <c r="D15" s="153" t="s">
        <v>453</v>
      </c>
      <c r="E15" s="156" t="s">
        <v>409</v>
      </c>
      <c r="F15" s="157" t="s">
        <v>449</v>
      </c>
      <c r="G15" s="153">
        <v>108410074</v>
      </c>
      <c r="H15" s="158">
        <v>563500</v>
      </c>
      <c r="I15" s="156" t="s">
        <v>450</v>
      </c>
      <c r="J15" s="159">
        <v>45330</v>
      </c>
      <c r="K15" s="153" t="s">
        <v>451</v>
      </c>
    </row>
    <row r="16" spans="1:11" s="149" customFormat="1" ht="31.5" x14ac:dyDescent="0.25">
      <c r="A16" s="153" t="s">
        <v>406</v>
      </c>
      <c r="B16" s="154" t="s">
        <v>407</v>
      </c>
      <c r="C16" s="155" t="s">
        <v>382</v>
      </c>
      <c r="D16" s="153" t="s">
        <v>452</v>
      </c>
      <c r="E16" s="156" t="s">
        <v>438</v>
      </c>
      <c r="F16" s="157" t="s">
        <v>410</v>
      </c>
      <c r="G16" s="153">
        <v>3101077573</v>
      </c>
      <c r="H16" s="158">
        <v>93000</v>
      </c>
      <c r="I16" s="156" t="s">
        <v>454</v>
      </c>
      <c r="J16" s="159">
        <v>45330</v>
      </c>
      <c r="K16" s="153" t="s">
        <v>455</v>
      </c>
    </row>
    <row r="17" spans="1:11" s="149" customFormat="1" ht="47.25" x14ac:dyDescent="0.25">
      <c r="A17" s="153" t="s">
        <v>424</v>
      </c>
      <c r="B17" s="154" t="s">
        <v>425</v>
      </c>
      <c r="C17" s="155" t="s">
        <v>382</v>
      </c>
      <c r="D17" s="153" t="s">
        <v>456</v>
      </c>
      <c r="E17" s="156" t="s">
        <v>457</v>
      </c>
      <c r="F17" s="157" t="s">
        <v>427</v>
      </c>
      <c r="G17" s="153">
        <v>3101661607</v>
      </c>
      <c r="H17" s="158">
        <v>568608</v>
      </c>
      <c r="I17" s="156">
        <v>822024000900003</v>
      </c>
      <c r="J17" s="159">
        <v>45330</v>
      </c>
      <c r="K17" s="153" t="s">
        <v>458</v>
      </c>
    </row>
    <row r="18" spans="1:11" s="149" customFormat="1" ht="47.25" x14ac:dyDescent="0.25">
      <c r="A18" s="153" t="s">
        <v>459</v>
      </c>
      <c r="B18" s="154" t="s">
        <v>425</v>
      </c>
      <c r="C18" s="155" t="s">
        <v>382</v>
      </c>
      <c r="D18" s="153" t="s">
        <v>460</v>
      </c>
      <c r="E18" s="156" t="s">
        <v>388</v>
      </c>
      <c r="F18" s="157" t="s">
        <v>427</v>
      </c>
      <c r="G18" s="153">
        <v>3101661607</v>
      </c>
      <c r="H18" s="158">
        <v>1183614</v>
      </c>
      <c r="I18" s="156" t="s">
        <v>461</v>
      </c>
      <c r="J18" s="159">
        <v>45330</v>
      </c>
      <c r="K18" s="153" t="s">
        <v>458</v>
      </c>
    </row>
    <row r="19" spans="1:11" s="149" customFormat="1" ht="63" x14ac:dyDescent="0.25">
      <c r="A19" s="153" t="s">
        <v>462</v>
      </c>
      <c r="B19" s="154" t="s">
        <v>463</v>
      </c>
      <c r="C19" s="155" t="s">
        <v>382</v>
      </c>
      <c r="D19" s="153" t="s">
        <v>464</v>
      </c>
      <c r="E19" s="156" t="s">
        <v>409</v>
      </c>
      <c r="F19" s="157" t="s">
        <v>465</v>
      </c>
      <c r="G19" s="153">
        <v>3101178952</v>
      </c>
      <c r="H19" s="158">
        <v>72000</v>
      </c>
      <c r="I19" s="156" t="s">
        <v>466</v>
      </c>
      <c r="J19" s="159">
        <v>45345</v>
      </c>
      <c r="K19" s="153" t="s">
        <v>467</v>
      </c>
    </row>
    <row r="20" spans="1:11" s="149" customFormat="1" ht="47.25" x14ac:dyDescent="0.25">
      <c r="A20" s="153" t="s">
        <v>435</v>
      </c>
      <c r="B20" s="154" t="s">
        <v>436</v>
      </c>
      <c r="C20" s="155" t="s">
        <v>382</v>
      </c>
      <c r="D20" s="153" t="s">
        <v>468</v>
      </c>
      <c r="E20" s="156" t="s">
        <v>388</v>
      </c>
      <c r="F20" s="157" t="s">
        <v>439</v>
      </c>
      <c r="G20" s="153">
        <v>3101095926</v>
      </c>
      <c r="H20" s="158">
        <v>216080</v>
      </c>
      <c r="I20" s="156" t="s">
        <v>469</v>
      </c>
      <c r="J20" s="159">
        <v>45345</v>
      </c>
      <c r="K20" s="156" t="s">
        <v>470</v>
      </c>
    </row>
    <row r="21" spans="1:11" s="149" customFormat="1" ht="47.25" x14ac:dyDescent="0.25">
      <c r="A21" s="153" t="s">
        <v>424</v>
      </c>
      <c r="B21" s="154" t="s">
        <v>425</v>
      </c>
      <c r="C21" s="155" t="s">
        <v>382</v>
      </c>
      <c r="D21" s="153" t="s">
        <v>471</v>
      </c>
      <c r="E21" s="156" t="s">
        <v>457</v>
      </c>
      <c r="F21" s="157" t="s">
        <v>427</v>
      </c>
      <c r="G21" s="153">
        <v>3101661607</v>
      </c>
      <c r="H21" s="158">
        <v>38900</v>
      </c>
      <c r="I21" s="156" t="s">
        <v>472</v>
      </c>
      <c r="J21" s="159">
        <v>45345</v>
      </c>
      <c r="K21" s="156" t="s">
        <v>473</v>
      </c>
    </row>
    <row r="22" spans="1:11" s="149" customFormat="1" ht="47.25" x14ac:dyDescent="0.25">
      <c r="A22" s="153" t="s">
        <v>459</v>
      </c>
      <c r="B22" s="154" t="s">
        <v>425</v>
      </c>
      <c r="C22" s="155" t="s">
        <v>382</v>
      </c>
      <c r="D22" s="153" t="s">
        <v>474</v>
      </c>
      <c r="E22" s="156" t="s">
        <v>409</v>
      </c>
      <c r="F22" s="157" t="s">
        <v>427</v>
      </c>
      <c r="G22" s="153">
        <v>3101661608</v>
      </c>
      <c r="H22" s="158">
        <v>93721</v>
      </c>
      <c r="I22" s="156" t="s">
        <v>475</v>
      </c>
      <c r="J22" s="159">
        <v>45345</v>
      </c>
      <c r="K22" s="156" t="s">
        <v>473</v>
      </c>
    </row>
    <row r="23" spans="1:11" s="149" customFormat="1" ht="31.5" x14ac:dyDescent="0.25">
      <c r="A23" s="153" t="s">
        <v>476</v>
      </c>
      <c r="B23" s="154" t="s">
        <v>482</v>
      </c>
      <c r="C23" s="155" t="s">
        <v>382</v>
      </c>
      <c r="D23" s="153" t="s">
        <v>479</v>
      </c>
      <c r="E23" s="156" t="s">
        <v>457</v>
      </c>
      <c r="F23" s="157" t="s">
        <v>480</v>
      </c>
      <c r="G23" s="153">
        <v>3101079546</v>
      </c>
      <c r="H23" s="158">
        <v>7970</v>
      </c>
      <c r="I23" s="156" t="s">
        <v>481</v>
      </c>
      <c r="J23" s="159">
        <v>45352</v>
      </c>
      <c r="K23" s="156" t="s">
        <v>478</v>
      </c>
    </row>
    <row r="24" spans="1:11" s="149" customFormat="1" ht="31.5" x14ac:dyDescent="0.25">
      <c r="A24" s="153" t="s">
        <v>476</v>
      </c>
      <c r="B24" s="154" t="s">
        <v>482</v>
      </c>
      <c r="C24" s="155" t="s">
        <v>382</v>
      </c>
      <c r="D24" s="153" t="s">
        <v>483</v>
      </c>
      <c r="E24" s="156" t="s">
        <v>457</v>
      </c>
      <c r="F24" s="157" t="s">
        <v>477</v>
      </c>
      <c r="G24" s="153">
        <v>3101091806</v>
      </c>
      <c r="H24" s="158">
        <v>5200</v>
      </c>
      <c r="I24" s="156" t="s">
        <v>484</v>
      </c>
      <c r="J24" s="159">
        <v>45359</v>
      </c>
      <c r="K24" s="156" t="s">
        <v>478</v>
      </c>
    </row>
    <row r="25" spans="1:11" s="149" customFormat="1" ht="31.5" x14ac:dyDescent="0.25">
      <c r="A25" s="153" t="s">
        <v>447</v>
      </c>
      <c r="B25" s="154" t="s">
        <v>448</v>
      </c>
      <c r="C25" s="155" t="s">
        <v>382</v>
      </c>
      <c r="D25" s="153" t="s">
        <v>485</v>
      </c>
      <c r="E25" s="156" t="s">
        <v>409</v>
      </c>
      <c r="F25" s="157" t="s">
        <v>449</v>
      </c>
      <c r="G25" s="153">
        <v>108410074</v>
      </c>
      <c r="H25" s="158">
        <v>196000</v>
      </c>
      <c r="I25" s="156" t="s">
        <v>486</v>
      </c>
      <c r="J25" s="159">
        <v>45359</v>
      </c>
      <c r="K25" s="156" t="s">
        <v>451</v>
      </c>
    </row>
    <row r="26" spans="1:11" s="149" customFormat="1" ht="47.25" x14ac:dyDescent="0.25">
      <c r="A26" s="153" t="s">
        <v>394</v>
      </c>
      <c r="B26" s="154" t="s">
        <v>487</v>
      </c>
      <c r="C26" s="155" t="s">
        <v>382</v>
      </c>
      <c r="D26" s="153" t="s">
        <v>488</v>
      </c>
      <c r="E26" s="156" t="s">
        <v>409</v>
      </c>
      <c r="F26" s="157" t="s">
        <v>121</v>
      </c>
      <c r="G26" s="153">
        <v>3007042032</v>
      </c>
      <c r="H26" s="158">
        <v>279890</v>
      </c>
      <c r="I26" s="156" t="s">
        <v>489</v>
      </c>
      <c r="J26" s="159">
        <v>45365</v>
      </c>
      <c r="K26" s="156" t="s">
        <v>384</v>
      </c>
    </row>
    <row r="27" spans="1:11" s="149" customFormat="1" ht="47.25" x14ac:dyDescent="0.25">
      <c r="A27" s="153" t="s">
        <v>394</v>
      </c>
      <c r="B27" s="154" t="s">
        <v>487</v>
      </c>
      <c r="C27" s="155" t="s">
        <v>382</v>
      </c>
      <c r="D27" s="153" t="s">
        <v>490</v>
      </c>
      <c r="E27" s="156" t="s">
        <v>409</v>
      </c>
      <c r="F27" s="157" t="s">
        <v>121</v>
      </c>
      <c r="G27" s="153">
        <v>3007042032</v>
      </c>
      <c r="H27" s="158">
        <v>68450</v>
      </c>
      <c r="I27" s="156" t="s">
        <v>491</v>
      </c>
      <c r="J27" s="159">
        <v>45366</v>
      </c>
      <c r="K27" s="156" t="s">
        <v>384</v>
      </c>
    </row>
    <row r="28" spans="1:11" s="149" customFormat="1" ht="47.25" x14ac:dyDescent="0.25">
      <c r="A28" s="153" t="s">
        <v>394</v>
      </c>
      <c r="B28" s="154" t="s">
        <v>487</v>
      </c>
      <c r="C28" s="155" t="s">
        <v>382</v>
      </c>
      <c r="D28" s="153" t="s">
        <v>492</v>
      </c>
      <c r="E28" s="156" t="s">
        <v>409</v>
      </c>
      <c r="F28" s="157" t="s">
        <v>121</v>
      </c>
      <c r="G28" s="153">
        <v>3007042032</v>
      </c>
      <c r="H28" s="158">
        <v>80150</v>
      </c>
      <c r="I28" s="156" t="s">
        <v>493</v>
      </c>
      <c r="J28" s="159">
        <v>45366</v>
      </c>
      <c r="K28" s="156" t="s">
        <v>384</v>
      </c>
    </row>
    <row r="29" spans="1:11" s="149" customFormat="1" ht="47.25" x14ac:dyDescent="0.25">
      <c r="A29" s="153" t="s">
        <v>459</v>
      </c>
      <c r="B29" s="154" t="s">
        <v>425</v>
      </c>
      <c r="C29" s="155" t="s">
        <v>382</v>
      </c>
      <c r="D29" s="153" t="s">
        <v>494</v>
      </c>
      <c r="E29" s="156" t="s">
        <v>438</v>
      </c>
      <c r="F29" s="157" t="s">
        <v>427</v>
      </c>
      <c r="G29" s="153">
        <v>3101661608</v>
      </c>
      <c r="H29" s="158">
        <v>494808</v>
      </c>
      <c r="I29" s="156" t="s">
        <v>495</v>
      </c>
      <c r="J29" s="159">
        <v>45370</v>
      </c>
      <c r="K29" s="156" t="s">
        <v>503</v>
      </c>
    </row>
    <row r="30" spans="1:11" s="149" customFormat="1" ht="47.25" x14ac:dyDescent="0.25">
      <c r="A30" s="153" t="s">
        <v>459</v>
      </c>
      <c r="B30" s="154" t="s">
        <v>425</v>
      </c>
      <c r="C30" s="155" t="s">
        <v>382</v>
      </c>
      <c r="D30" s="153" t="s">
        <v>496</v>
      </c>
      <c r="E30" s="156" t="s">
        <v>438</v>
      </c>
      <c r="F30" s="157" t="s">
        <v>427</v>
      </c>
      <c r="G30" s="153">
        <v>3101661608</v>
      </c>
      <c r="H30" s="158">
        <v>902965</v>
      </c>
      <c r="I30" s="156" t="s">
        <v>497</v>
      </c>
      <c r="J30" s="159">
        <v>45370</v>
      </c>
      <c r="K30" s="156" t="s">
        <v>503</v>
      </c>
    </row>
    <row r="31" spans="1:11" s="149" customFormat="1" ht="94.5" x14ac:dyDescent="0.25">
      <c r="A31" s="153" t="s">
        <v>498</v>
      </c>
      <c r="B31" s="154" t="s">
        <v>499</v>
      </c>
      <c r="C31" s="155" t="s">
        <v>382</v>
      </c>
      <c r="D31" s="153" t="s">
        <v>500</v>
      </c>
      <c r="E31" s="156" t="s">
        <v>457</v>
      </c>
      <c r="F31" s="157" t="s">
        <v>501</v>
      </c>
      <c r="G31" s="153">
        <v>3101814802</v>
      </c>
      <c r="H31" s="158">
        <v>793455</v>
      </c>
      <c r="I31" s="156" t="s">
        <v>502</v>
      </c>
      <c r="J31" s="159">
        <v>45370</v>
      </c>
      <c r="K31" s="156" t="s">
        <v>504</v>
      </c>
    </row>
    <row r="32" spans="1:11" s="149" customFormat="1" ht="47.25" x14ac:dyDescent="0.25">
      <c r="A32" s="153" t="s">
        <v>394</v>
      </c>
      <c r="B32" s="154" t="s">
        <v>505</v>
      </c>
      <c r="C32" s="155" t="s">
        <v>382</v>
      </c>
      <c r="D32" s="153" t="s">
        <v>506</v>
      </c>
      <c r="E32" s="156" t="s">
        <v>409</v>
      </c>
      <c r="F32" s="157" t="s">
        <v>121</v>
      </c>
      <c r="G32" s="153">
        <v>3007042032</v>
      </c>
      <c r="H32" s="158">
        <v>4350</v>
      </c>
      <c r="I32" s="156" t="s">
        <v>507</v>
      </c>
      <c r="J32" s="159">
        <v>45385</v>
      </c>
      <c r="K32" s="156" t="s">
        <v>384</v>
      </c>
    </row>
    <row r="33" spans="1:11" s="149" customFormat="1" ht="63" x14ac:dyDescent="0.25">
      <c r="A33" s="153" t="s">
        <v>413</v>
      </c>
      <c r="B33" s="154" t="s">
        <v>414</v>
      </c>
      <c r="C33" s="155" t="s">
        <v>382</v>
      </c>
      <c r="D33" s="153" t="s">
        <v>508</v>
      </c>
      <c r="E33" s="156" t="s">
        <v>388</v>
      </c>
      <c r="F33" s="157" t="s">
        <v>417</v>
      </c>
      <c r="G33" s="153">
        <v>3101208835</v>
      </c>
      <c r="H33" s="158">
        <v>371336.28</v>
      </c>
      <c r="I33" s="156" t="s">
        <v>509</v>
      </c>
      <c r="J33" s="159">
        <v>45398</v>
      </c>
      <c r="K33" s="156" t="s">
        <v>416</v>
      </c>
    </row>
    <row r="34" spans="1:11" s="149" customFormat="1" ht="47.25" x14ac:dyDescent="0.25">
      <c r="A34" s="153" t="s">
        <v>511</v>
      </c>
      <c r="B34" s="154" t="s">
        <v>512</v>
      </c>
      <c r="C34" s="155" t="s">
        <v>382</v>
      </c>
      <c r="D34" s="153" t="s">
        <v>513</v>
      </c>
      <c r="E34" s="156" t="s">
        <v>388</v>
      </c>
      <c r="F34" s="157" t="s">
        <v>514</v>
      </c>
      <c r="G34" s="153">
        <v>3102082656</v>
      </c>
      <c r="H34" s="158">
        <v>11489000</v>
      </c>
      <c r="I34" s="156" t="s">
        <v>515</v>
      </c>
      <c r="J34" s="159">
        <v>45398</v>
      </c>
      <c r="K34" s="156" t="s">
        <v>510</v>
      </c>
    </row>
    <row r="35" spans="1:11" s="149" customFormat="1" ht="78.75" x14ac:dyDescent="0.25">
      <c r="A35" s="153" t="s">
        <v>518</v>
      </c>
      <c r="B35" s="154" t="s">
        <v>516</v>
      </c>
      <c r="C35" s="155"/>
      <c r="D35" s="153" t="s">
        <v>517</v>
      </c>
      <c r="E35" s="156" t="s">
        <v>438</v>
      </c>
      <c r="F35" s="157" t="s">
        <v>427</v>
      </c>
      <c r="G35" s="153">
        <v>3101661607</v>
      </c>
      <c r="H35" s="158">
        <v>9986095</v>
      </c>
      <c r="I35" s="156" t="s">
        <v>587</v>
      </c>
      <c r="J35" s="159">
        <v>45432</v>
      </c>
      <c r="K35" s="156" t="s">
        <v>503</v>
      </c>
    </row>
    <row r="36" spans="1:11" s="149" customFormat="1" ht="31.5" x14ac:dyDescent="0.25">
      <c r="A36" s="153" t="s">
        <v>447</v>
      </c>
      <c r="B36" s="154" t="s">
        <v>448</v>
      </c>
      <c r="C36" s="155" t="s">
        <v>382</v>
      </c>
      <c r="D36" s="153" t="s">
        <v>519</v>
      </c>
      <c r="E36" s="156" t="s">
        <v>409</v>
      </c>
      <c r="F36" s="157" t="s">
        <v>449</v>
      </c>
      <c r="G36" s="153">
        <v>108410074</v>
      </c>
      <c r="H36" s="158">
        <v>315350</v>
      </c>
      <c r="I36" s="156" t="s">
        <v>520</v>
      </c>
      <c r="J36" s="159">
        <v>45404</v>
      </c>
      <c r="K36" s="156" t="s">
        <v>451</v>
      </c>
    </row>
    <row r="37" spans="1:11" s="149" customFormat="1" ht="47.25" x14ac:dyDescent="0.25">
      <c r="A37" s="153" t="s">
        <v>521</v>
      </c>
      <c r="B37" s="154" t="s">
        <v>522</v>
      </c>
      <c r="C37" s="155" t="s">
        <v>382</v>
      </c>
      <c r="D37" s="153" t="s">
        <v>523</v>
      </c>
      <c r="E37" s="156" t="s">
        <v>388</v>
      </c>
      <c r="F37" s="157" t="s">
        <v>239</v>
      </c>
      <c r="G37" s="153">
        <v>4000042150</v>
      </c>
      <c r="H37" s="158">
        <v>3720201.21</v>
      </c>
      <c r="I37" s="156" t="s">
        <v>524</v>
      </c>
      <c r="J37" s="159">
        <v>45404</v>
      </c>
      <c r="K37" s="156" t="s">
        <v>525</v>
      </c>
    </row>
    <row r="38" spans="1:11" s="149" customFormat="1" ht="63" x14ac:dyDescent="0.25">
      <c r="A38" s="153" t="s">
        <v>526</v>
      </c>
      <c r="B38" s="154" t="s">
        <v>527</v>
      </c>
      <c r="C38" s="155" t="s">
        <v>382</v>
      </c>
      <c r="D38" s="153" t="s">
        <v>528</v>
      </c>
      <c r="E38" s="156" t="s">
        <v>438</v>
      </c>
      <c r="F38" s="157" t="s">
        <v>164</v>
      </c>
      <c r="G38" s="153">
        <v>3101035078</v>
      </c>
      <c r="H38" s="158">
        <v>21960000</v>
      </c>
      <c r="I38" s="156" t="s">
        <v>529</v>
      </c>
      <c r="J38" s="159">
        <v>45407</v>
      </c>
      <c r="K38" s="156" t="s">
        <v>530</v>
      </c>
    </row>
    <row r="39" spans="1:11" s="149" customFormat="1" ht="31.5" x14ac:dyDescent="0.25">
      <c r="A39" s="153" t="s">
        <v>447</v>
      </c>
      <c r="B39" s="154" t="s">
        <v>448</v>
      </c>
      <c r="C39" s="155" t="s">
        <v>382</v>
      </c>
      <c r="D39" s="153" t="s">
        <v>531</v>
      </c>
      <c r="E39" s="156" t="s">
        <v>409</v>
      </c>
      <c r="F39" s="157" t="s">
        <v>449</v>
      </c>
      <c r="G39" s="153">
        <v>108410074</v>
      </c>
      <c r="H39" s="158">
        <v>390000</v>
      </c>
      <c r="I39" s="156" t="s">
        <v>532</v>
      </c>
      <c r="J39" s="159">
        <v>45412</v>
      </c>
      <c r="K39" s="156" t="s">
        <v>451</v>
      </c>
    </row>
    <row r="40" spans="1:11" s="149" customFormat="1" ht="31.5" x14ac:dyDescent="0.25">
      <c r="A40" s="153" t="s">
        <v>406</v>
      </c>
      <c r="B40" s="154" t="s">
        <v>407</v>
      </c>
      <c r="C40" s="155" t="s">
        <v>382</v>
      </c>
      <c r="D40" s="153" t="s">
        <v>533</v>
      </c>
      <c r="E40" s="156" t="s">
        <v>438</v>
      </c>
      <c r="F40" s="157" t="s">
        <v>410</v>
      </c>
      <c r="G40" s="153">
        <v>3101077573</v>
      </c>
      <c r="H40" s="158">
        <v>110000</v>
      </c>
      <c r="I40" s="156" t="s">
        <v>534</v>
      </c>
      <c r="J40" s="159">
        <v>45418</v>
      </c>
      <c r="K40" s="156" t="s">
        <v>455</v>
      </c>
    </row>
    <row r="41" spans="1:11" s="149" customFormat="1" ht="31.5" x14ac:dyDescent="0.25">
      <c r="A41" s="153" t="s">
        <v>447</v>
      </c>
      <c r="B41" s="154" t="s">
        <v>448</v>
      </c>
      <c r="C41" s="155" t="s">
        <v>382</v>
      </c>
      <c r="D41" s="153" t="s">
        <v>535</v>
      </c>
      <c r="E41" s="156" t="s">
        <v>536</v>
      </c>
      <c r="F41" s="157" t="s">
        <v>449</v>
      </c>
      <c r="G41" s="153">
        <v>108410074</v>
      </c>
      <c r="H41" s="158">
        <v>95200</v>
      </c>
      <c r="I41" s="156" t="s">
        <v>537</v>
      </c>
      <c r="J41" s="159">
        <v>45419</v>
      </c>
      <c r="K41" s="156" t="s">
        <v>538</v>
      </c>
    </row>
    <row r="42" spans="1:11" s="149" customFormat="1" ht="31.5" x14ac:dyDescent="0.25">
      <c r="A42" s="153" t="s">
        <v>539</v>
      </c>
      <c r="B42" s="154" t="s">
        <v>540</v>
      </c>
      <c r="C42" s="155" t="s">
        <v>382</v>
      </c>
      <c r="D42" s="153" t="s">
        <v>541</v>
      </c>
      <c r="E42" s="156" t="s">
        <v>438</v>
      </c>
      <c r="F42" s="157" t="s">
        <v>155</v>
      </c>
      <c r="G42" s="153">
        <v>3101651337</v>
      </c>
      <c r="H42" s="158">
        <v>10803382.5</v>
      </c>
      <c r="I42" s="156" t="s">
        <v>542</v>
      </c>
      <c r="J42" s="159">
        <v>45420</v>
      </c>
      <c r="K42" s="156" t="s">
        <v>543</v>
      </c>
    </row>
    <row r="43" spans="1:11" s="149" customFormat="1" ht="63" x14ac:dyDescent="0.25">
      <c r="A43" s="153" t="s">
        <v>526</v>
      </c>
      <c r="B43" s="154" t="s">
        <v>544</v>
      </c>
      <c r="C43" s="155" t="s">
        <v>382</v>
      </c>
      <c r="D43" s="153" t="s">
        <v>545</v>
      </c>
      <c r="E43" s="156" t="s">
        <v>438</v>
      </c>
      <c r="F43" s="157" t="s">
        <v>164</v>
      </c>
      <c r="G43" s="153">
        <v>3101035078</v>
      </c>
      <c r="H43" s="158">
        <v>13500000</v>
      </c>
      <c r="I43" s="156" t="s">
        <v>546</v>
      </c>
      <c r="J43" s="159">
        <v>45422</v>
      </c>
      <c r="K43" s="156" t="s">
        <v>530</v>
      </c>
    </row>
    <row r="44" spans="1:11" s="149" customFormat="1" ht="47.25" x14ac:dyDescent="0.25">
      <c r="A44" s="153" t="s">
        <v>547</v>
      </c>
      <c r="B44" s="154" t="s">
        <v>548</v>
      </c>
      <c r="C44" s="155" t="s">
        <v>382</v>
      </c>
      <c r="D44" s="153" t="s">
        <v>549</v>
      </c>
      <c r="E44" s="156" t="s">
        <v>388</v>
      </c>
      <c r="F44" s="157" t="s">
        <v>550</v>
      </c>
      <c r="G44" s="153">
        <v>3101144478</v>
      </c>
      <c r="H44" s="158">
        <v>81000</v>
      </c>
      <c r="I44" s="156" t="s">
        <v>551</v>
      </c>
      <c r="J44" s="159">
        <v>45422</v>
      </c>
      <c r="K44" s="156" t="s">
        <v>423</v>
      </c>
    </row>
    <row r="45" spans="1:11" s="149" customFormat="1" ht="31.5" x14ac:dyDescent="0.25">
      <c r="A45" s="153" t="s">
        <v>406</v>
      </c>
      <c r="B45" s="154" t="s">
        <v>407</v>
      </c>
      <c r="C45" s="155" t="s">
        <v>382</v>
      </c>
      <c r="D45" s="153" t="s">
        <v>552</v>
      </c>
      <c r="E45" s="156" t="s">
        <v>388</v>
      </c>
      <c r="F45" s="157" t="s">
        <v>410</v>
      </c>
      <c r="G45" s="153">
        <v>3101077573</v>
      </c>
      <c r="H45" s="158">
        <v>1080600</v>
      </c>
      <c r="I45" s="156" t="s">
        <v>553</v>
      </c>
      <c r="J45" s="159">
        <v>45422</v>
      </c>
      <c r="K45" s="156" t="s">
        <v>455</v>
      </c>
    </row>
    <row r="46" spans="1:11" s="149" customFormat="1" ht="31.5" x14ac:dyDescent="0.25">
      <c r="A46" s="153" t="s">
        <v>406</v>
      </c>
      <c r="B46" s="154" t="s">
        <v>407</v>
      </c>
      <c r="C46" s="155" t="s">
        <v>382</v>
      </c>
      <c r="D46" s="153" t="s">
        <v>554</v>
      </c>
      <c r="E46" s="156" t="s">
        <v>388</v>
      </c>
      <c r="F46" s="157" t="s">
        <v>410</v>
      </c>
      <c r="G46" s="153">
        <v>3101077573</v>
      </c>
      <c r="H46" s="158">
        <v>1683650</v>
      </c>
      <c r="I46" s="156" t="s">
        <v>555</v>
      </c>
      <c r="J46" s="159">
        <v>45425</v>
      </c>
      <c r="K46" s="156" t="s">
        <v>556</v>
      </c>
    </row>
    <row r="47" spans="1:11" s="149" customFormat="1" ht="47.25" x14ac:dyDescent="0.25">
      <c r="A47" s="153" t="s">
        <v>394</v>
      </c>
      <c r="B47" s="154" t="s">
        <v>487</v>
      </c>
      <c r="C47" s="155" t="s">
        <v>382</v>
      </c>
      <c r="D47" s="153" t="s">
        <v>557</v>
      </c>
      <c r="E47" s="156" t="s">
        <v>409</v>
      </c>
      <c r="F47" s="157" t="s">
        <v>121</v>
      </c>
      <c r="G47" s="153">
        <v>3007042032</v>
      </c>
      <c r="H47" s="158">
        <v>33060</v>
      </c>
      <c r="I47" s="156" t="s">
        <v>558</v>
      </c>
      <c r="J47" s="159">
        <v>45425</v>
      </c>
      <c r="K47" s="156" t="s">
        <v>384</v>
      </c>
    </row>
    <row r="48" spans="1:11" s="149" customFormat="1" ht="47.25" x14ac:dyDescent="0.25">
      <c r="A48" s="153" t="s">
        <v>562</v>
      </c>
      <c r="B48" s="154" t="s">
        <v>563</v>
      </c>
      <c r="C48" s="155" t="s">
        <v>382</v>
      </c>
      <c r="D48" s="153" t="s">
        <v>564</v>
      </c>
      <c r="E48" s="156" t="s">
        <v>457</v>
      </c>
      <c r="F48" s="157" t="s">
        <v>644</v>
      </c>
      <c r="G48" s="153">
        <v>3101046342</v>
      </c>
      <c r="H48" s="158">
        <v>675</v>
      </c>
      <c r="I48" s="156" t="s">
        <v>645</v>
      </c>
      <c r="J48" s="159">
        <v>45454</v>
      </c>
      <c r="K48" s="156" t="s">
        <v>646</v>
      </c>
    </row>
    <row r="49" spans="1:11" s="149" customFormat="1" ht="63" x14ac:dyDescent="0.25">
      <c r="A49" s="153" t="s">
        <v>565</v>
      </c>
      <c r="B49" s="154" t="s">
        <v>566</v>
      </c>
      <c r="C49" s="155"/>
      <c r="D49" s="153" t="s">
        <v>567</v>
      </c>
      <c r="E49" s="156" t="s">
        <v>457</v>
      </c>
      <c r="F49" s="157" t="s">
        <v>615</v>
      </c>
      <c r="G49" s="153">
        <v>3101073850</v>
      </c>
      <c r="H49" s="158">
        <v>160000</v>
      </c>
      <c r="I49" s="156" t="s">
        <v>616</v>
      </c>
      <c r="J49" s="159">
        <v>45446</v>
      </c>
      <c r="K49" s="156" t="s">
        <v>617</v>
      </c>
    </row>
    <row r="50" spans="1:11" s="149" customFormat="1" ht="47.25" x14ac:dyDescent="0.25">
      <c r="A50" s="153" t="s">
        <v>568</v>
      </c>
      <c r="B50" s="154" t="s">
        <v>569</v>
      </c>
      <c r="C50" s="155" t="s">
        <v>382</v>
      </c>
      <c r="D50" s="153" t="s">
        <v>570</v>
      </c>
      <c r="E50" s="156" t="s">
        <v>438</v>
      </c>
      <c r="F50" s="157" t="s">
        <v>571</v>
      </c>
      <c r="G50" s="153">
        <v>3102036166</v>
      </c>
      <c r="H50" s="158">
        <v>5654800</v>
      </c>
      <c r="I50" s="156" t="s">
        <v>572</v>
      </c>
      <c r="J50" s="159">
        <v>45426</v>
      </c>
      <c r="K50" s="156" t="s">
        <v>530</v>
      </c>
    </row>
    <row r="51" spans="1:11" s="149" customFormat="1" ht="47.25" x14ac:dyDescent="0.25">
      <c r="A51" s="153" t="s">
        <v>573</v>
      </c>
      <c r="B51" s="154" t="s">
        <v>574</v>
      </c>
      <c r="C51" s="155" t="s">
        <v>382</v>
      </c>
      <c r="D51" s="153" t="s">
        <v>575</v>
      </c>
      <c r="E51" s="156" t="s">
        <v>388</v>
      </c>
      <c r="F51" s="157" t="s">
        <v>576</v>
      </c>
      <c r="G51" s="153">
        <v>3101629829</v>
      </c>
      <c r="H51" s="158">
        <v>212040</v>
      </c>
      <c r="I51" s="156" t="s">
        <v>577</v>
      </c>
      <c r="J51" s="159">
        <v>45426</v>
      </c>
      <c r="K51" s="156" t="s">
        <v>578</v>
      </c>
    </row>
    <row r="52" spans="1:11" s="149" customFormat="1" ht="47.25" x14ac:dyDescent="0.25">
      <c r="A52" s="153" t="s">
        <v>498</v>
      </c>
      <c r="B52" s="154" t="s">
        <v>499</v>
      </c>
      <c r="C52" s="155" t="s">
        <v>382</v>
      </c>
      <c r="D52" s="153" t="s">
        <v>579</v>
      </c>
      <c r="E52" s="156" t="s">
        <v>388</v>
      </c>
      <c r="F52" s="157" t="s">
        <v>501</v>
      </c>
      <c r="G52" s="153">
        <v>3101814802</v>
      </c>
      <c r="H52" s="158">
        <v>144898</v>
      </c>
      <c r="I52" s="156" t="s">
        <v>580</v>
      </c>
      <c r="J52" s="159">
        <v>45426</v>
      </c>
      <c r="K52" s="156" t="s">
        <v>581</v>
      </c>
    </row>
    <row r="53" spans="1:11" s="149" customFormat="1" ht="31.5" x14ac:dyDescent="0.25">
      <c r="A53" s="153" t="s">
        <v>447</v>
      </c>
      <c r="B53" s="154" t="s">
        <v>448</v>
      </c>
      <c r="C53" s="155" t="s">
        <v>382</v>
      </c>
      <c r="D53" s="153" t="s">
        <v>583</v>
      </c>
      <c r="E53" s="156" t="s">
        <v>438</v>
      </c>
      <c r="F53" s="157" t="s">
        <v>449</v>
      </c>
      <c r="G53" s="153">
        <v>108410074</v>
      </c>
      <c r="H53" s="158">
        <v>122500</v>
      </c>
      <c r="I53" s="156" t="s">
        <v>584</v>
      </c>
      <c r="J53" s="159">
        <v>45428</v>
      </c>
      <c r="K53" s="156" t="s">
        <v>582</v>
      </c>
    </row>
    <row r="54" spans="1:11" s="149" customFormat="1" ht="47.25" x14ac:dyDescent="0.25">
      <c r="A54" s="153" t="s">
        <v>424</v>
      </c>
      <c r="B54" s="154" t="s">
        <v>425</v>
      </c>
      <c r="C54" s="155" t="s">
        <v>382</v>
      </c>
      <c r="D54" s="153" t="s">
        <v>585</v>
      </c>
      <c r="E54" s="156" t="s">
        <v>457</v>
      </c>
      <c r="F54" s="157" t="s">
        <v>427</v>
      </c>
      <c r="G54" s="153">
        <v>3101661607</v>
      </c>
      <c r="H54" s="158">
        <v>867094</v>
      </c>
      <c r="I54" s="156" t="s">
        <v>586</v>
      </c>
      <c r="J54" s="159">
        <v>45432</v>
      </c>
      <c r="K54" s="156" t="s">
        <v>473</v>
      </c>
    </row>
    <row r="55" spans="1:11" s="149" customFormat="1" ht="31.5" x14ac:dyDescent="0.25">
      <c r="A55" s="153" t="s">
        <v>447</v>
      </c>
      <c r="B55" s="154" t="s">
        <v>448</v>
      </c>
      <c r="C55" s="155" t="s">
        <v>382</v>
      </c>
      <c r="D55" s="153" t="s">
        <v>588</v>
      </c>
      <c r="E55" s="156" t="s">
        <v>409</v>
      </c>
      <c r="F55" s="157" t="s">
        <v>449</v>
      </c>
      <c r="G55" s="153">
        <v>108410074</v>
      </c>
      <c r="H55" s="158">
        <v>120000</v>
      </c>
      <c r="I55" s="156" t="s">
        <v>589</v>
      </c>
      <c r="J55" s="159">
        <v>45432</v>
      </c>
      <c r="K55" s="156" t="s">
        <v>451</v>
      </c>
    </row>
    <row r="56" spans="1:11" s="149" customFormat="1" ht="47.25" x14ac:dyDescent="0.25">
      <c r="A56" s="153" t="s">
        <v>498</v>
      </c>
      <c r="B56" s="154" t="s">
        <v>499</v>
      </c>
      <c r="C56" s="155" t="s">
        <v>382</v>
      </c>
      <c r="D56" s="153" t="s">
        <v>588</v>
      </c>
      <c r="E56" s="156" t="s">
        <v>409</v>
      </c>
      <c r="F56" s="157" t="s">
        <v>501</v>
      </c>
      <c r="G56" s="153">
        <v>3101814802</v>
      </c>
      <c r="H56" s="158">
        <v>125321</v>
      </c>
      <c r="I56" s="156" t="s">
        <v>590</v>
      </c>
      <c r="J56" s="159">
        <v>45435</v>
      </c>
      <c r="K56" s="156" t="s">
        <v>591</v>
      </c>
    </row>
    <row r="57" spans="1:11" s="149" customFormat="1" ht="31.5" x14ac:dyDescent="0.25">
      <c r="A57" s="153" t="s">
        <v>447</v>
      </c>
      <c r="B57" s="154" t="s">
        <v>448</v>
      </c>
      <c r="C57" s="155" t="s">
        <v>382</v>
      </c>
      <c r="D57" s="153" t="s">
        <v>592</v>
      </c>
      <c r="E57" s="156" t="s">
        <v>438</v>
      </c>
      <c r="F57" s="157" t="s">
        <v>449</v>
      </c>
      <c r="G57" s="153">
        <v>108410074</v>
      </c>
      <c r="H57" s="158">
        <v>39200</v>
      </c>
      <c r="I57" s="156" t="s">
        <v>593</v>
      </c>
      <c r="J57" s="159">
        <v>45439</v>
      </c>
      <c r="K57" s="156" t="s">
        <v>582</v>
      </c>
    </row>
    <row r="58" spans="1:11" s="149" customFormat="1" ht="47.25" x14ac:dyDescent="0.25">
      <c r="A58" s="153" t="s">
        <v>424</v>
      </c>
      <c r="B58" s="154" t="s">
        <v>425</v>
      </c>
      <c r="C58" s="155" t="s">
        <v>382</v>
      </c>
      <c r="D58" s="153" t="s">
        <v>594</v>
      </c>
      <c r="E58" s="156" t="s">
        <v>457</v>
      </c>
      <c r="F58" s="157" t="s">
        <v>427</v>
      </c>
      <c r="G58" s="153">
        <v>3101661607</v>
      </c>
      <c r="H58" s="158">
        <v>358135</v>
      </c>
      <c r="I58" s="156" t="s">
        <v>595</v>
      </c>
      <c r="J58" s="159">
        <v>45439</v>
      </c>
      <c r="K58" s="156" t="s">
        <v>596</v>
      </c>
    </row>
    <row r="59" spans="1:11" s="149" customFormat="1" ht="94.5" x14ac:dyDescent="0.25">
      <c r="A59" s="153" t="s">
        <v>498</v>
      </c>
      <c r="B59" s="154" t="s">
        <v>499</v>
      </c>
      <c r="C59" s="155" t="s">
        <v>382</v>
      </c>
      <c r="D59" s="153" t="s">
        <v>597</v>
      </c>
      <c r="E59" s="156" t="s">
        <v>438</v>
      </c>
      <c r="F59" s="157" t="s">
        <v>501</v>
      </c>
      <c r="G59" s="153">
        <v>3101814802</v>
      </c>
      <c r="H59" s="158">
        <v>167124</v>
      </c>
      <c r="I59" s="156" t="s">
        <v>598</v>
      </c>
      <c r="J59" s="159">
        <v>45440</v>
      </c>
      <c r="K59" s="156" t="s">
        <v>599</v>
      </c>
    </row>
    <row r="60" spans="1:11" s="149" customFormat="1" ht="47.25" x14ac:dyDescent="0.25">
      <c r="A60" s="153" t="s">
        <v>424</v>
      </c>
      <c r="B60" s="154" t="s">
        <v>425</v>
      </c>
      <c r="C60" s="155" t="s">
        <v>600</v>
      </c>
      <c r="D60" s="153" t="s">
        <v>601</v>
      </c>
      <c r="E60" s="156" t="s">
        <v>388</v>
      </c>
      <c r="F60" s="157" t="s">
        <v>427</v>
      </c>
      <c r="G60" s="153">
        <v>3101661607</v>
      </c>
      <c r="H60" s="158">
        <v>502106</v>
      </c>
      <c r="I60" s="156" t="s">
        <v>602</v>
      </c>
      <c r="J60" s="159">
        <v>45442</v>
      </c>
      <c r="K60" s="156" t="s">
        <v>458</v>
      </c>
    </row>
    <row r="61" spans="1:11" s="150" customFormat="1" ht="31.5" x14ac:dyDescent="0.25">
      <c r="A61" s="160" t="s">
        <v>447</v>
      </c>
      <c r="B61" s="161" t="s">
        <v>448</v>
      </c>
      <c r="C61" s="162" t="s">
        <v>382</v>
      </c>
      <c r="D61" s="160" t="s">
        <v>603</v>
      </c>
      <c r="E61" s="163" t="s">
        <v>409</v>
      </c>
      <c r="F61" s="164" t="s">
        <v>449</v>
      </c>
      <c r="G61" s="160">
        <v>108410074</v>
      </c>
      <c r="H61" s="158">
        <v>49000</v>
      </c>
      <c r="I61" s="163" t="s">
        <v>604</v>
      </c>
      <c r="J61" s="165">
        <v>45443</v>
      </c>
      <c r="K61" s="163" t="s">
        <v>538</v>
      </c>
    </row>
    <row r="62" spans="1:11" s="149" customFormat="1" ht="63" x14ac:dyDescent="0.25">
      <c r="A62" s="153" t="s">
        <v>526</v>
      </c>
      <c r="B62" s="154" t="s">
        <v>544</v>
      </c>
      <c r="C62" s="155" t="s">
        <v>382</v>
      </c>
      <c r="D62" s="153" t="s">
        <v>605</v>
      </c>
      <c r="E62" s="156" t="s">
        <v>438</v>
      </c>
      <c r="F62" s="157" t="s">
        <v>164</v>
      </c>
      <c r="G62" s="153">
        <v>3101035078</v>
      </c>
      <c r="H62" s="158">
        <v>27000000</v>
      </c>
      <c r="I62" s="156" t="s">
        <v>606</v>
      </c>
      <c r="J62" s="159">
        <v>45446</v>
      </c>
      <c r="K62" s="156" t="s">
        <v>530</v>
      </c>
    </row>
    <row r="63" spans="1:11" s="149" customFormat="1" ht="31.5" x14ac:dyDescent="0.25">
      <c r="A63" s="153" t="s">
        <v>539</v>
      </c>
      <c r="B63" s="154" t="s">
        <v>607</v>
      </c>
      <c r="C63" s="155" t="s">
        <v>382</v>
      </c>
      <c r="D63" s="153" t="s">
        <v>608</v>
      </c>
      <c r="E63" s="156" t="s">
        <v>438</v>
      </c>
      <c r="F63" s="157" t="s">
        <v>155</v>
      </c>
      <c r="G63" s="153">
        <v>3101651337</v>
      </c>
      <c r="H63" s="158">
        <v>22496580</v>
      </c>
      <c r="I63" s="156" t="s">
        <v>609</v>
      </c>
      <c r="J63" s="159">
        <v>45446</v>
      </c>
      <c r="K63" s="156" t="s">
        <v>543</v>
      </c>
    </row>
    <row r="64" spans="1:11" s="149" customFormat="1" ht="31.5" x14ac:dyDescent="0.25">
      <c r="A64" s="153" t="s">
        <v>435</v>
      </c>
      <c r="B64" s="154" t="s">
        <v>436</v>
      </c>
      <c r="C64" s="155" t="s">
        <v>382</v>
      </c>
      <c r="D64" s="153" t="s">
        <v>610</v>
      </c>
      <c r="E64" s="156" t="s">
        <v>438</v>
      </c>
      <c r="F64" s="157" t="s">
        <v>439</v>
      </c>
      <c r="G64" s="153">
        <v>3101095926</v>
      </c>
      <c r="H64" s="158">
        <v>623000</v>
      </c>
      <c r="I64" s="156" t="s">
        <v>611</v>
      </c>
      <c r="J64" s="159">
        <v>45446</v>
      </c>
      <c r="K64" s="156" t="s">
        <v>441</v>
      </c>
    </row>
    <row r="65" spans="1:11" s="149" customFormat="1" ht="63" x14ac:dyDescent="0.25">
      <c r="A65" s="153" t="s">
        <v>526</v>
      </c>
      <c r="B65" s="154" t="s">
        <v>544</v>
      </c>
      <c r="C65" s="155" t="s">
        <v>382</v>
      </c>
      <c r="D65" s="153" t="s">
        <v>612</v>
      </c>
      <c r="E65" s="156" t="s">
        <v>438</v>
      </c>
      <c r="F65" s="157" t="s">
        <v>164</v>
      </c>
      <c r="G65" s="153">
        <v>3101035078</v>
      </c>
      <c r="H65" s="158">
        <v>27000000</v>
      </c>
      <c r="I65" s="156" t="s">
        <v>609</v>
      </c>
      <c r="J65" s="159">
        <v>45446</v>
      </c>
      <c r="K65" s="156" t="s">
        <v>530</v>
      </c>
    </row>
    <row r="66" spans="1:11" s="149" customFormat="1" ht="31.5" x14ac:dyDescent="0.25">
      <c r="A66" s="153" t="s">
        <v>539</v>
      </c>
      <c r="B66" s="154" t="s">
        <v>607</v>
      </c>
      <c r="C66" s="155" t="s">
        <v>382</v>
      </c>
      <c r="D66" s="153" t="s">
        <v>613</v>
      </c>
      <c r="E66" s="156" t="s">
        <v>438</v>
      </c>
      <c r="F66" s="157" t="s">
        <v>155</v>
      </c>
      <c r="G66" s="153">
        <v>3101651337</v>
      </c>
      <c r="H66" s="158">
        <v>22376898</v>
      </c>
      <c r="I66" s="156" t="s">
        <v>614</v>
      </c>
      <c r="J66" s="159">
        <v>45446</v>
      </c>
      <c r="K66" s="156" t="s">
        <v>543</v>
      </c>
    </row>
    <row r="67" spans="1:11" s="149" customFormat="1" ht="31.5" x14ac:dyDescent="0.25">
      <c r="A67" s="153" t="s">
        <v>447</v>
      </c>
      <c r="B67" s="154" t="s">
        <v>448</v>
      </c>
      <c r="C67" s="155" t="s">
        <v>382</v>
      </c>
      <c r="D67" s="153" t="s">
        <v>618</v>
      </c>
      <c r="E67" s="156" t="s">
        <v>409</v>
      </c>
      <c r="F67" s="157" t="s">
        <v>449</v>
      </c>
      <c r="G67" s="153">
        <v>108410074</v>
      </c>
      <c r="H67" s="158">
        <v>29400</v>
      </c>
      <c r="I67" s="156" t="s">
        <v>619</v>
      </c>
      <c r="J67" s="159">
        <v>45447</v>
      </c>
      <c r="K67" s="156" t="s">
        <v>620</v>
      </c>
    </row>
    <row r="68" spans="1:11" s="149" customFormat="1" ht="31.5" x14ac:dyDescent="0.25">
      <c r="A68" s="153" t="s">
        <v>447</v>
      </c>
      <c r="B68" s="154" t="s">
        <v>448</v>
      </c>
      <c r="C68" s="155" t="s">
        <v>382</v>
      </c>
      <c r="D68" s="153" t="s">
        <v>621</v>
      </c>
      <c r="E68" s="156" t="s">
        <v>409</v>
      </c>
      <c r="F68" s="157" t="s">
        <v>449</v>
      </c>
      <c r="G68" s="153">
        <v>108410074</v>
      </c>
      <c r="H68" s="158">
        <v>44100</v>
      </c>
      <c r="I68" s="156" t="s">
        <v>622</v>
      </c>
      <c r="J68" s="159">
        <v>45447</v>
      </c>
      <c r="K68" s="156" t="s">
        <v>620</v>
      </c>
    </row>
    <row r="69" spans="1:11" s="149" customFormat="1" ht="31.5" x14ac:dyDescent="0.25">
      <c r="A69" s="153" t="s">
        <v>447</v>
      </c>
      <c r="B69" s="154" t="s">
        <v>448</v>
      </c>
      <c r="C69" s="155" t="s">
        <v>382</v>
      </c>
      <c r="D69" s="153" t="s">
        <v>623</v>
      </c>
      <c r="E69" s="156" t="s">
        <v>409</v>
      </c>
      <c r="F69" s="157" t="s">
        <v>449</v>
      </c>
      <c r="G69" s="153">
        <v>108410074</v>
      </c>
      <c r="H69" s="158">
        <v>53900</v>
      </c>
      <c r="I69" s="156" t="s">
        <v>624</v>
      </c>
      <c r="J69" s="159">
        <v>45447</v>
      </c>
      <c r="K69" s="156" t="s">
        <v>620</v>
      </c>
    </row>
    <row r="70" spans="1:11" s="149" customFormat="1" ht="47.25" x14ac:dyDescent="0.25">
      <c r="A70" s="153" t="s">
        <v>626</v>
      </c>
      <c r="B70" s="154" t="s">
        <v>627</v>
      </c>
      <c r="C70" s="155" t="s">
        <v>382</v>
      </c>
      <c r="D70" s="153" t="s">
        <v>625</v>
      </c>
      <c r="E70" s="156" t="s">
        <v>409</v>
      </c>
      <c r="F70" s="157" t="s">
        <v>628</v>
      </c>
      <c r="G70" s="153">
        <v>3002045091</v>
      </c>
      <c r="H70" s="158">
        <v>3439000</v>
      </c>
      <c r="I70" s="156" t="s">
        <v>629</v>
      </c>
      <c r="J70" s="159">
        <v>45447</v>
      </c>
      <c r="K70" s="156" t="s">
        <v>630</v>
      </c>
    </row>
    <row r="71" spans="1:11" s="149" customFormat="1" ht="31.5" x14ac:dyDescent="0.25">
      <c r="A71" s="153" t="s">
        <v>442</v>
      </c>
      <c r="B71" s="154" t="s">
        <v>443</v>
      </c>
      <c r="C71" s="155" t="s">
        <v>382</v>
      </c>
      <c r="D71" s="153" t="s">
        <v>631</v>
      </c>
      <c r="E71" s="156" t="s">
        <v>409</v>
      </c>
      <c r="F71" s="157" t="s">
        <v>257</v>
      </c>
      <c r="G71" s="153">
        <v>3101089260</v>
      </c>
      <c r="H71" s="158">
        <v>53500</v>
      </c>
      <c r="I71" s="156" t="s">
        <v>632</v>
      </c>
      <c r="J71" s="159">
        <v>45449</v>
      </c>
      <c r="K71" s="156" t="s">
        <v>633</v>
      </c>
    </row>
    <row r="72" spans="1:11" s="149" customFormat="1" ht="94.5" x14ac:dyDescent="0.25">
      <c r="A72" s="153" t="s">
        <v>498</v>
      </c>
      <c r="B72" s="154" t="s">
        <v>499</v>
      </c>
      <c r="C72" s="155" t="s">
        <v>382</v>
      </c>
      <c r="D72" s="153" t="s">
        <v>634</v>
      </c>
      <c r="E72" s="156" t="s">
        <v>409</v>
      </c>
      <c r="F72" s="157" t="s">
        <v>501</v>
      </c>
      <c r="G72" s="153">
        <v>3101814802</v>
      </c>
      <c r="H72" s="158">
        <v>98813</v>
      </c>
      <c r="I72" s="156" t="s">
        <v>590</v>
      </c>
      <c r="J72" s="159">
        <v>45449</v>
      </c>
      <c r="K72" s="156" t="s">
        <v>635</v>
      </c>
    </row>
    <row r="73" spans="1:11" s="149" customFormat="1" ht="63" x14ac:dyDescent="0.25">
      <c r="A73" s="153" t="s">
        <v>526</v>
      </c>
      <c r="B73" s="154" t="s">
        <v>527</v>
      </c>
      <c r="C73" s="155" t="s">
        <v>382</v>
      </c>
      <c r="D73" s="153" t="s">
        <v>636</v>
      </c>
      <c r="E73" s="156" t="s">
        <v>438</v>
      </c>
      <c r="F73" s="157" t="s">
        <v>164</v>
      </c>
      <c r="G73" s="153">
        <v>3101035078</v>
      </c>
      <c r="H73" s="158">
        <v>22050000</v>
      </c>
      <c r="I73" s="156" t="s">
        <v>637</v>
      </c>
      <c r="J73" s="159">
        <v>45453</v>
      </c>
      <c r="K73" s="156" t="s">
        <v>530</v>
      </c>
    </row>
    <row r="74" spans="1:11" s="149" customFormat="1" ht="31.5" x14ac:dyDescent="0.25">
      <c r="A74" s="153" t="s">
        <v>539</v>
      </c>
      <c r="B74" s="154" t="s">
        <v>540</v>
      </c>
      <c r="C74" s="155" t="s">
        <v>382</v>
      </c>
      <c r="D74" s="153" t="s">
        <v>638</v>
      </c>
      <c r="E74" s="156" t="s">
        <v>438</v>
      </c>
      <c r="F74" s="157" t="s">
        <v>155</v>
      </c>
      <c r="G74" s="153">
        <v>3101651337</v>
      </c>
      <c r="H74" s="158">
        <v>18274466.699999999</v>
      </c>
      <c r="I74" s="156" t="s">
        <v>639</v>
      </c>
      <c r="J74" s="159">
        <v>45453</v>
      </c>
      <c r="K74" s="156" t="s">
        <v>543</v>
      </c>
    </row>
    <row r="75" spans="1:11" s="149" customFormat="1" ht="31.5" x14ac:dyDescent="0.25">
      <c r="A75" s="153" t="s">
        <v>447</v>
      </c>
      <c r="B75" s="154" t="s">
        <v>448</v>
      </c>
      <c r="C75" s="155" t="s">
        <v>382</v>
      </c>
      <c r="D75" s="153" t="s">
        <v>641</v>
      </c>
      <c r="E75" s="156" t="s">
        <v>409</v>
      </c>
      <c r="F75" s="157" t="s">
        <v>449</v>
      </c>
      <c r="G75" s="153">
        <v>108410074</v>
      </c>
      <c r="H75" s="158">
        <v>178500</v>
      </c>
      <c r="I75" s="156" t="s">
        <v>643</v>
      </c>
      <c r="J75" s="159">
        <v>45454</v>
      </c>
      <c r="K75" s="156" t="s">
        <v>642</v>
      </c>
    </row>
    <row r="76" spans="1:11" s="149" customFormat="1" ht="47.25" x14ac:dyDescent="0.25">
      <c r="A76" s="153" t="s">
        <v>424</v>
      </c>
      <c r="B76" s="154" t="s">
        <v>425</v>
      </c>
      <c r="C76" s="155" t="s">
        <v>382</v>
      </c>
      <c r="D76" s="153" t="s">
        <v>647</v>
      </c>
      <c r="E76" s="156" t="s">
        <v>388</v>
      </c>
      <c r="F76" s="157" t="s">
        <v>427</v>
      </c>
      <c r="G76" s="153">
        <v>3101661607</v>
      </c>
      <c r="H76" s="158">
        <v>1148980</v>
      </c>
      <c r="I76" s="156" t="s">
        <v>648</v>
      </c>
      <c r="J76" s="159">
        <v>45456</v>
      </c>
      <c r="K76" s="156" t="s">
        <v>458</v>
      </c>
    </row>
    <row r="77" spans="1:11" s="149" customFormat="1" ht="47.25" x14ac:dyDescent="0.25">
      <c r="A77" s="153" t="s">
        <v>424</v>
      </c>
      <c r="B77" s="154" t="s">
        <v>425</v>
      </c>
      <c r="C77" s="155" t="s">
        <v>382</v>
      </c>
      <c r="D77" s="153" t="s">
        <v>649</v>
      </c>
      <c r="E77" s="156" t="s">
        <v>388</v>
      </c>
      <c r="F77" s="157" t="s">
        <v>427</v>
      </c>
      <c r="G77" s="153">
        <v>3101661607</v>
      </c>
      <c r="H77" s="158">
        <v>191576</v>
      </c>
      <c r="I77" s="156" t="s">
        <v>650</v>
      </c>
      <c r="J77" s="159">
        <v>45456</v>
      </c>
      <c r="K77" s="156" t="s">
        <v>458</v>
      </c>
    </row>
    <row r="78" spans="1:11" s="149" customFormat="1" ht="31.5" x14ac:dyDescent="0.25">
      <c r="A78" s="153" t="s">
        <v>419</v>
      </c>
      <c r="B78" s="154" t="s">
        <v>420</v>
      </c>
      <c r="C78" s="155" t="s">
        <v>382</v>
      </c>
      <c r="D78" s="153" t="s">
        <v>653</v>
      </c>
      <c r="E78" s="156" t="s">
        <v>388</v>
      </c>
      <c r="F78" s="157" t="s">
        <v>257</v>
      </c>
      <c r="G78" s="153">
        <v>3101089260</v>
      </c>
      <c r="H78" s="158">
        <v>1265250</v>
      </c>
      <c r="I78" s="156" t="s">
        <v>654</v>
      </c>
      <c r="J78" s="159">
        <v>45460</v>
      </c>
      <c r="K78" s="156" t="s">
        <v>423</v>
      </c>
    </row>
    <row r="79" spans="1:11" s="149" customFormat="1" ht="63" x14ac:dyDescent="0.25">
      <c r="A79" s="153" t="s">
        <v>640</v>
      </c>
      <c r="B79" s="154" t="s">
        <v>651</v>
      </c>
      <c r="C79" s="155" t="s">
        <v>382</v>
      </c>
      <c r="D79" s="153" t="s">
        <v>652</v>
      </c>
      <c r="E79" s="156" t="s">
        <v>457</v>
      </c>
      <c r="F79" s="166" t="s">
        <v>657</v>
      </c>
      <c r="G79" s="167"/>
      <c r="H79" s="167"/>
      <c r="I79" s="167"/>
      <c r="J79" s="167"/>
      <c r="K79" s="168"/>
    </row>
    <row r="80" spans="1:11" s="149" customFormat="1" ht="47.25" x14ac:dyDescent="0.25">
      <c r="A80" s="153" t="s">
        <v>562</v>
      </c>
      <c r="B80" s="154" t="s">
        <v>563</v>
      </c>
      <c r="C80" s="155" t="s">
        <v>382</v>
      </c>
      <c r="D80" s="153" t="s">
        <v>661</v>
      </c>
      <c r="E80" s="156" t="s">
        <v>457</v>
      </c>
      <c r="F80" s="157" t="s">
        <v>644</v>
      </c>
      <c r="G80" s="153">
        <v>3101046342</v>
      </c>
      <c r="H80" s="158">
        <v>115668</v>
      </c>
      <c r="I80" s="156" t="s">
        <v>662</v>
      </c>
      <c r="J80" s="159">
        <v>45467</v>
      </c>
      <c r="K80" s="156" t="s">
        <v>633</v>
      </c>
    </row>
    <row r="81" spans="1:11" s="149" customFormat="1" ht="31.5" x14ac:dyDescent="0.25">
      <c r="A81" s="153" t="s">
        <v>447</v>
      </c>
      <c r="B81" s="154" t="s">
        <v>448</v>
      </c>
      <c r="C81" s="155" t="s">
        <v>382</v>
      </c>
      <c r="D81" s="153" t="s">
        <v>663</v>
      </c>
      <c r="E81" s="156" t="s">
        <v>409</v>
      </c>
      <c r="F81" s="157" t="s">
        <v>449</v>
      </c>
      <c r="G81" s="153">
        <v>108410074</v>
      </c>
      <c r="H81" s="158">
        <v>14700</v>
      </c>
      <c r="I81" s="156" t="s">
        <v>664</v>
      </c>
      <c r="J81" s="159">
        <v>45471</v>
      </c>
      <c r="K81" s="156" t="s">
        <v>620</v>
      </c>
    </row>
    <row r="82" spans="1:11" s="149" customFormat="1" ht="31.5" x14ac:dyDescent="0.25">
      <c r="A82" s="153" t="s">
        <v>447</v>
      </c>
      <c r="B82" s="154" t="s">
        <v>448</v>
      </c>
      <c r="C82" s="155" t="s">
        <v>382</v>
      </c>
      <c r="D82" s="153" t="s">
        <v>603</v>
      </c>
      <c r="E82" s="156" t="s">
        <v>409</v>
      </c>
      <c r="F82" s="157" t="s">
        <v>449</v>
      </c>
      <c r="G82" s="153">
        <v>108410074</v>
      </c>
      <c r="H82" s="158">
        <v>49000</v>
      </c>
      <c r="I82" s="156" t="s">
        <v>604</v>
      </c>
      <c r="J82" s="159">
        <v>45440</v>
      </c>
      <c r="K82" s="156" t="s">
        <v>620</v>
      </c>
    </row>
    <row r="83" spans="1:11" s="149" customFormat="1" ht="47.25" x14ac:dyDescent="0.25">
      <c r="A83" s="153" t="s">
        <v>559</v>
      </c>
      <c r="B83" s="154" t="s">
        <v>560</v>
      </c>
      <c r="C83" s="155" t="s">
        <v>382</v>
      </c>
      <c r="D83" s="153" t="s">
        <v>561</v>
      </c>
      <c r="E83" s="156" t="s">
        <v>388</v>
      </c>
      <c r="F83" s="157" t="s">
        <v>665</v>
      </c>
      <c r="G83" s="153">
        <v>3101646002</v>
      </c>
      <c r="H83" s="158">
        <v>5082</v>
      </c>
      <c r="I83" s="156" t="s">
        <v>667</v>
      </c>
      <c r="J83" s="159"/>
      <c r="K83" s="156" t="s">
        <v>666</v>
      </c>
    </row>
    <row r="84" spans="1:11" s="149" customFormat="1" ht="31.5" x14ac:dyDescent="0.25">
      <c r="A84" s="153" t="s">
        <v>447</v>
      </c>
      <c r="B84" s="154" t="s">
        <v>448</v>
      </c>
      <c r="C84" s="155" t="s">
        <v>382</v>
      </c>
      <c r="D84" s="153" t="s">
        <v>668</v>
      </c>
      <c r="E84" s="156" t="s">
        <v>409</v>
      </c>
      <c r="F84" s="157" t="s">
        <v>449</v>
      </c>
      <c r="G84" s="153">
        <v>108410074</v>
      </c>
      <c r="H84" s="158">
        <v>115500</v>
      </c>
      <c r="I84" s="156" t="s">
        <v>669</v>
      </c>
      <c r="J84" s="159">
        <v>45481</v>
      </c>
      <c r="K84" s="156" t="s">
        <v>642</v>
      </c>
    </row>
    <row r="85" spans="1:11" s="149" customFormat="1" ht="63" x14ac:dyDescent="0.25">
      <c r="A85" s="153" t="s">
        <v>640</v>
      </c>
      <c r="B85" s="154" t="s">
        <v>670</v>
      </c>
      <c r="C85" s="155" t="s">
        <v>671</v>
      </c>
      <c r="D85" s="153" t="s">
        <v>675</v>
      </c>
      <c r="E85" s="156" t="s">
        <v>388</v>
      </c>
      <c r="F85" s="157" t="s">
        <v>672</v>
      </c>
      <c r="G85" s="153">
        <v>3101596451</v>
      </c>
      <c r="H85" s="158">
        <v>951500</v>
      </c>
      <c r="I85" s="156" t="s">
        <v>673</v>
      </c>
      <c r="J85" s="159">
        <v>45481</v>
      </c>
      <c r="K85" s="156" t="s">
        <v>674</v>
      </c>
    </row>
    <row r="86" spans="1:11" s="149" customFormat="1" ht="47.25" x14ac:dyDescent="0.25">
      <c r="A86" s="153" t="s">
        <v>424</v>
      </c>
      <c r="B86" s="154" t="s">
        <v>425</v>
      </c>
      <c r="C86" s="155" t="s">
        <v>382</v>
      </c>
      <c r="D86" s="153" t="s">
        <v>676</v>
      </c>
      <c r="E86" s="156" t="s">
        <v>388</v>
      </c>
      <c r="F86" s="157" t="s">
        <v>427</v>
      </c>
      <c r="G86" s="153">
        <v>3101661607</v>
      </c>
      <c r="H86" s="158">
        <v>367800</v>
      </c>
      <c r="I86" s="156" t="s">
        <v>677</v>
      </c>
      <c r="J86" s="159">
        <v>45482</v>
      </c>
      <c r="K86" s="156" t="s">
        <v>458</v>
      </c>
    </row>
    <row r="87" spans="1:11" s="149" customFormat="1" ht="47.25" x14ac:dyDescent="0.25">
      <c r="A87" s="153" t="s">
        <v>678</v>
      </c>
      <c r="B87" s="154" t="s">
        <v>679</v>
      </c>
      <c r="C87" s="155" t="s">
        <v>382</v>
      </c>
      <c r="D87" s="153" t="s">
        <v>680</v>
      </c>
      <c r="E87" s="156" t="s">
        <v>438</v>
      </c>
      <c r="F87" s="157" t="s">
        <v>681</v>
      </c>
      <c r="G87" s="153">
        <v>3101125558</v>
      </c>
      <c r="H87" s="158">
        <v>13652821</v>
      </c>
      <c r="I87" s="156" t="s">
        <v>682</v>
      </c>
      <c r="J87" s="159">
        <v>45483</v>
      </c>
      <c r="K87" s="156" t="s">
        <v>530</v>
      </c>
    </row>
    <row r="88" spans="1:11" s="149" customFormat="1" ht="47.25" x14ac:dyDescent="0.25">
      <c r="A88" s="153" t="s">
        <v>394</v>
      </c>
      <c r="B88" s="154" t="s">
        <v>683</v>
      </c>
      <c r="C88" s="155" t="s">
        <v>382</v>
      </c>
      <c r="D88" s="153" t="s">
        <v>684</v>
      </c>
      <c r="E88" s="156" t="s">
        <v>685</v>
      </c>
      <c r="F88" s="157" t="s">
        <v>121</v>
      </c>
      <c r="G88" s="153">
        <v>3007042032</v>
      </c>
      <c r="H88" s="158">
        <v>2990</v>
      </c>
      <c r="I88" s="156" t="s">
        <v>686</v>
      </c>
      <c r="J88" s="159">
        <v>45483</v>
      </c>
      <c r="K88" s="156" t="s">
        <v>687</v>
      </c>
    </row>
    <row r="89" spans="1:11" s="149" customFormat="1" ht="47.25" x14ac:dyDescent="0.25">
      <c r="A89" s="153" t="s">
        <v>568</v>
      </c>
      <c r="B89" s="154" t="s">
        <v>569</v>
      </c>
      <c r="C89" s="155" t="s">
        <v>382</v>
      </c>
      <c r="D89" s="153" t="s">
        <v>691</v>
      </c>
      <c r="E89" s="156" t="s">
        <v>438</v>
      </c>
      <c r="F89" s="157" t="s">
        <v>571</v>
      </c>
      <c r="G89" s="153">
        <v>3102036166</v>
      </c>
      <c r="H89" s="158">
        <v>33811250</v>
      </c>
      <c r="I89" s="156" t="s">
        <v>692</v>
      </c>
      <c r="J89" s="159">
        <v>45484</v>
      </c>
      <c r="K89" s="156" t="s">
        <v>530</v>
      </c>
    </row>
    <row r="90" spans="1:11" s="149" customFormat="1" ht="31.5" x14ac:dyDescent="0.25">
      <c r="A90" s="153" t="s">
        <v>447</v>
      </c>
      <c r="B90" s="154" t="s">
        <v>448</v>
      </c>
      <c r="C90" s="155" t="s">
        <v>382</v>
      </c>
      <c r="D90" s="153" t="s">
        <v>693</v>
      </c>
      <c r="E90" s="156" t="s">
        <v>409</v>
      </c>
      <c r="F90" s="157" t="s">
        <v>449</v>
      </c>
      <c r="G90" s="153">
        <v>108410074</v>
      </c>
      <c r="H90" s="158">
        <v>34300</v>
      </c>
      <c r="I90" s="156" t="s">
        <v>694</v>
      </c>
      <c r="J90" s="159">
        <v>45485</v>
      </c>
      <c r="K90" s="156" t="s">
        <v>451</v>
      </c>
    </row>
    <row r="91" spans="1:11" s="149" customFormat="1" ht="47.25" x14ac:dyDescent="0.25">
      <c r="A91" s="153" t="s">
        <v>696</v>
      </c>
      <c r="B91" s="154" t="s">
        <v>697</v>
      </c>
      <c r="C91" s="155" t="s">
        <v>695</v>
      </c>
      <c r="D91" s="153" t="s">
        <v>698</v>
      </c>
      <c r="E91" s="156" t="s">
        <v>536</v>
      </c>
      <c r="F91" s="157" t="s">
        <v>699</v>
      </c>
      <c r="G91" s="153">
        <v>3101052993</v>
      </c>
      <c r="H91" s="158">
        <v>571450</v>
      </c>
      <c r="I91" s="156" t="s">
        <v>700</v>
      </c>
      <c r="J91" s="159">
        <v>45489</v>
      </c>
      <c r="K91" s="156" t="s">
        <v>701</v>
      </c>
    </row>
    <row r="92" spans="1:11" s="149" customFormat="1" ht="47.25" x14ac:dyDescent="0.25">
      <c r="A92" s="153" t="s">
        <v>442</v>
      </c>
      <c r="B92" s="154" t="s">
        <v>655</v>
      </c>
      <c r="C92" s="155" t="s">
        <v>600</v>
      </c>
      <c r="D92" s="153" t="s">
        <v>656</v>
      </c>
      <c r="E92" s="156" t="s">
        <v>388</v>
      </c>
      <c r="F92" s="157" t="s">
        <v>702</v>
      </c>
      <c r="G92" s="153">
        <v>3101652261</v>
      </c>
      <c r="H92" s="158">
        <v>862707</v>
      </c>
      <c r="I92" s="156" t="s">
        <v>704</v>
      </c>
      <c r="J92" s="159">
        <v>45499</v>
      </c>
      <c r="K92" s="156" t="s">
        <v>703</v>
      </c>
    </row>
    <row r="93" spans="1:11" s="149" customFormat="1" ht="63" x14ac:dyDescent="0.25">
      <c r="A93" s="153" t="s">
        <v>709</v>
      </c>
      <c r="B93" s="154" t="s">
        <v>436</v>
      </c>
      <c r="C93" s="155" t="s">
        <v>382</v>
      </c>
      <c r="D93" s="153" t="s">
        <v>708</v>
      </c>
      <c r="E93" s="156" t="s">
        <v>388</v>
      </c>
      <c r="F93" s="157" t="s">
        <v>710</v>
      </c>
      <c r="G93" s="153">
        <v>3101310800</v>
      </c>
      <c r="H93" s="158">
        <v>540243</v>
      </c>
      <c r="I93" s="156" t="s">
        <v>711</v>
      </c>
      <c r="J93" s="159">
        <v>45490</v>
      </c>
      <c r="K93" s="156" t="s">
        <v>712</v>
      </c>
    </row>
    <row r="94" spans="1:11" s="149" customFormat="1" ht="63" x14ac:dyDescent="0.25">
      <c r="A94" s="153" t="s">
        <v>386</v>
      </c>
      <c r="B94" s="154" t="s">
        <v>714</v>
      </c>
      <c r="C94" s="155" t="s">
        <v>382</v>
      </c>
      <c r="D94" s="153" t="s">
        <v>713</v>
      </c>
      <c r="E94" s="156" t="s">
        <v>388</v>
      </c>
      <c r="F94" s="157" t="s">
        <v>390</v>
      </c>
      <c r="G94" s="153">
        <v>1202300486</v>
      </c>
      <c r="H94" s="158">
        <v>53557000</v>
      </c>
      <c r="I94" s="156" t="s">
        <v>715</v>
      </c>
      <c r="J94" s="159">
        <v>45490</v>
      </c>
      <c r="K94" s="156" t="s">
        <v>392</v>
      </c>
    </row>
    <row r="95" spans="1:11" s="149" customFormat="1" ht="63" x14ac:dyDescent="0.25">
      <c r="A95" s="153" t="s">
        <v>435</v>
      </c>
      <c r="B95" s="154" t="s">
        <v>436</v>
      </c>
      <c r="C95" s="155" t="s">
        <v>382</v>
      </c>
      <c r="D95" s="153" t="s">
        <v>722</v>
      </c>
      <c r="E95" s="156" t="s">
        <v>388</v>
      </c>
      <c r="F95" s="157" t="s">
        <v>439</v>
      </c>
      <c r="G95" s="153">
        <v>3101095926</v>
      </c>
      <c r="H95" s="158">
        <v>295800</v>
      </c>
      <c r="I95" s="156" t="s">
        <v>723</v>
      </c>
      <c r="J95" s="159">
        <v>45492</v>
      </c>
      <c r="K95" s="156" t="s">
        <v>724</v>
      </c>
    </row>
    <row r="96" spans="1:11" s="149" customFormat="1" ht="47.25" x14ac:dyDescent="0.25">
      <c r="A96" s="153" t="s">
        <v>424</v>
      </c>
      <c r="B96" s="154" t="s">
        <v>425</v>
      </c>
      <c r="C96" s="155" t="s">
        <v>382</v>
      </c>
      <c r="D96" s="153" t="s">
        <v>725</v>
      </c>
      <c r="E96" s="156" t="s">
        <v>726</v>
      </c>
      <c r="F96" s="157" t="s">
        <v>427</v>
      </c>
      <c r="G96" s="153">
        <v>3101661607</v>
      </c>
      <c r="H96" s="158">
        <v>313800</v>
      </c>
      <c r="I96" s="156" t="s">
        <v>727</v>
      </c>
      <c r="J96" s="159">
        <v>45492</v>
      </c>
      <c r="K96" s="156" t="s">
        <v>596</v>
      </c>
    </row>
    <row r="97" spans="1:11" s="149" customFormat="1" ht="31.5" x14ac:dyDescent="0.25">
      <c r="A97" s="153" t="s">
        <v>447</v>
      </c>
      <c r="B97" s="154" t="s">
        <v>448</v>
      </c>
      <c r="C97" s="155" t="s">
        <v>382</v>
      </c>
      <c r="D97" s="153" t="s">
        <v>728</v>
      </c>
      <c r="E97" s="156" t="s">
        <v>409</v>
      </c>
      <c r="F97" s="157" t="s">
        <v>449</v>
      </c>
      <c r="G97" s="153">
        <v>108410074</v>
      </c>
      <c r="H97" s="158">
        <v>44100</v>
      </c>
      <c r="I97" s="156" t="s">
        <v>729</v>
      </c>
      <c r="J97" s="159">
        <v>45496</v>
      </c>
      <c r="K97" s="156" t="s">
        <v>620</v>
      </c>
    </row>
    <row r="98" spans="1:11" s="149" customFormat="1" ht="47.25" x14ac:dyDescent="0.25">
      <c r="A98" s="153" t="s">
        <v>424</v>
      </c>
      <c r="B98" s="154" t="s">
        <v>425</v>
      </c>
      <c r="C98" s="155" t="s">
        <v>382</v>
      </c>
      <c r="D98" s="153" t="s">
        <v>730</v>
      </c>
      <c r="E98" s="156" t="s">
        <v>457</v>
      </c>
      <c r="F98" s="157" t="s">
        <v>427</v>
      </c>
      <c r="G98" s="153">
        <v>3101661607</v>
      </c>
      <c r="H98" s="158">
        <v>145000</v>
      </c>
      <c r="I98" s="156" t="s">
        <v>731</v>
      </c>
      <c r="J98" s="159">
        <v>45496</v>
      </c>
      <c r="K98" s="156" t="s">
        <v>473</v>
      </c>
    </row>
    <row r="99" spans="1:11" s="149" customFormat="1" ht="47.25" x14ac:dyDescent="0.25">
      <c r="A99" s="153" t="s">
        <v>424</v>
      </c>
      <c r="B99" s="154" t="s">
        <v>425</v>
      </c>
      <c r="C99" s="155" t="s">
        <v>382</v>
      </c>
      <c r="D99" s="153" t="s">
        <v>733</v>
      </c>
      <c r="E99" s="156" t="s">
        <v>388</v>
      </c>
      <c r="F99" s="157" t="s">
        <v>427</v>
      </c>
      <c r="G99" s="153">
        <v>3101661607</v>
      </c>
      <c r="H99" s="158">
        <v>601412</v>
      </c>
      <c r="I99" s="156" t="s">
        <v>732</v>
      </c>
      <c r="J99" s="159">
        <v>45496</v>
      </c>
      <c r="K99" s="156" t="s">
        <v>458</v>
      </c>
    </row>
    <row r="100" spans="1:11" s="149" customFormat="1" ht="31.5" x14ac:dyDescent="0.25">
      <c r="A100" s="153" t="s">
        <v>658</v>
      </c>
      <c r="B100" s="154" t="s">
        <v>659</v>
      </c>
      <c r="C100" s="155" t="s">
        <v>600</v>
      </c>
      <c r="D100" s="153" t="s">
        <v>660</v>
      </c>
      <c r="E100" s="156" t="s">
        <v>536</v>
      </c>
      <c r="F100" s="166" t="s">
        <v>742</v>
      </c>
      <c r="G100" s="167"/>
      <c r="H100" s="167"/>
      <c r="I100" s="167"/>
      <c r="J100" s="167"/>
      <c r="K100" s="168"/>
    </row>
    <row r="101" spans="1:11" s="149" customFormat="1" ht="31.5" x14ac:dyDescent="0.25">
      <c r="A101" s="153" t="s">
        <v>447</v>
      </c>
      <c r="B101" s="154" t="s">
        <v>448</v>
      </c>
      <c r="C101" s="155" t="s">
        <v>382</v>
      </c>
      <c r="D101" s="153" t="s">
        <v>744</v>
      </c>
      <c r="E101" s="156" t="s">
        <v>409</v>
      </c>
      <c r="F101" s="157" t="s">
        <v>449</v>
      </c>
      <c r="G101" s="153">
        <v>108410074</v>
      </c>
      <c r="H101" s="158">
        <v>44100</v>
      </c>
      <c r="I101" s="156" t="s">
        <v>745</v>
      </c>
      <c r="J101" s="159">
        <v>45499</v>
      </c>
      <c r="K101" s="156" t="s">
        <v>538</v>
      </c>
    </row>
    <row r="102" spans="1:11" s="149" customFormat="1" ht="63" x14ac:dyDescent="0.25">
      <c r="A102" s="153" t="s">
        <v>447</v>
      </c>
      <c r="B102" s="154" t="s">
        <v>448</v>
      </c>
      <c r="C102" s="155" t="s">
        <v>382</v>
      </c>
      <c r="D102" s="153" t="s">
        <v>746</v>
      </c>
      <c r="E102" s="156" t="s">
        <v>388</v>
      </c>
      <c r="F102" s="157" t="s">
        <v>449</v>
      </c>
      <c r="G102" s="153">
        <v>108410074</v>
      </c>
      <c r="H102" s="158">
        <v>84700</v>
      </c>
      <c r="I102" s="156" t="s">
        <v>747</v>
      </c>
      <c r="J102" s="159">
        <v>45499</v>
      </c>
      <c r="K102" s="156" t="s">
        <v>748</v>
      </c>
    </row>
    <row r="103" spans="1:11" s="149" customFormat="1" ht="31.5" x14ac:dyDescent="0.25">
      <c r="A103" s="153" t="s">
        <v>447</v>
      </c>
      <c r="B103" s="154" t="s">
        <v>448</v>
      </c>
      <c r="C103" s="155" t="s">
        <v>382</v>
      </c>
      <c r="D103" s="153" t="s">
        <v>751</v>
      </c>
      <c r="E103" s="156" t="s">
        <v>409</v>
      </c>
      <c r="F103" s="157" t="s">
        <v>449</v>
      </c>
      <c r="G103" s="153">
        <v>108410074</v>
      </c>
      <c r="H103" s="158">
        <v>91000</v>
      </c>
      <c r="I103" s="156" t="s">
        <v>752</v>
      </c>
      <c r="J103" s="159">
        <v>45503</v>
      </c>
      <c r="K103" s="156" t="s">
        <v>642</v>
      </c>
    </row>
    <row r="104" spans="1:11" s="149" customFormat="1" ht="31.5" x14ac:dyDescent="0.25">
      <c r="A104" s="153" t="s">
        <v>447</v>
      </c>
      <c r="B104" s="154" t="s">
        <v>448</v>
      </c>
      <c r="C104" s="155" t="s">
        <v>382</v>
      </c>
      <c r="D104" s="153" t="s">
        <v>753</v>
      </c>
      <c r="E104" s="156" t="s">
        <v>409</v>
      </c>
      <c r="F104" s="157" t="s">
        <v>449</v>
      </c>
      <c r="G104" s="153">
        <v>108410074</v>
      </c>
      <c r="H104" s="158">
        <v>281050</v>
      </c>
      <c r="I104" s="156" t="s">
        <v>754</v>
      </c>
      <c r="J104" s="159">
        <v>45503</v>
      </c>
      <c r="K104" s="156" t="s">
        <v>451</v>
      </c>
    </row>
    <row r="105" spans="1:11" s="149" customFormat="1" ht="47.25" x14ac:dyDescent="0.25">
      <c r="A105" s="153" t="s">
        <v>696</v>
      </c>
      <c r="B105" s="154" t="s">
        <v>697</v>
      </c>
      <c r="C105" s="155" t="s">
        <v>695</v>
      </c>
      <c r="D105" s="153" t="s">
        <v>755</v>
      </c>
      <c r="E105" s="156" t="s">
        <v>438</v>
      </c>
      <c r="F105" s="157" t="s">
        <v>757</v>
      </c>
      <c r="G105" s="153">
        <v>3101068302</v>
      </c>
      <c r="H105" s="158">
        <v>642880</v>
      </c>
      <c r="I105" s="156" t="s">
        <v>758</v>
      </c>
      <c r="J105" s="159">
        <v>45503</v>
      </c>
      <c r="K105" s="156" t="s">
        <v>756</v>
      </c>
    </row>
    <row r="106" spans="1:11" s="149" customFormat="1" ht="31.5" x14ac:dyDescent="0.25">
      <c r="A106" s="153" t="s">
        <v>498</v>
      </c>
      <c r="B106" s="154" t="s">
        <v>499</v>
      </c>
      <c r="C106" s="155" t="s">
        <v>382</v>
      </c>
      <c r="D106" s="153" t="s">
        <v>760</v>
      </c>
      <c r="E106" s="156" t="s">
        <v>409</v>
      </c>
      <c r="F106" s="157" t="s">
        <v>501</v>
      </c>
      <c r="G106" s="153">
        <v>3101814802</v>
      </c>
      <c r="H106" s="158">
        <v>153110</v>
      </c>
      <c r="I106" s="156" t="s">
        <v>759</v>
      </c>
      <c r="J106" s="159">
        <v>45503</v>
      </c>
      <c r="K106" s="156" t="s">
        <v>761</v>
      </c>
    </row>
    <row r="107" spans="1:11" s="149" customFormat="1" ht="47.25" x14ac:dyDescent="0.25">
      <c r="A107" s="153" t="s">
        <v>573</v>
      </c>
      <c r="B107" s="154" t="s">
        <v>574</v>
      </c>
      <c r="C107" s="155" t="s">
        <v>382</v>
      </c>
      <c r="D107" s="153" t="s">
        <v>762</v>
      </c>
      <c r="E107" s="156" t="s">
        <v>409</v>
      </c>
      <c r="F107" s="157" t="s">
        <v>576</v>
      </c>
      <c r="G107" s="153">
        <v>3101629829</v>
      </c>
      <c r="H107" s="158">
        <v>944000</v>
      </c>
      <c r="I107" s="156" t="s">
        <v>764</v>
      </c>
      <c r="J107" s="159">
        <v>45510</v>
      </c>
      <c r="K107" s="156" t="s">
        <v>763</v>
      </c>
    </row>
    <row r="108" spans="1:11" s="149" customFormat="1" ht="31.5" x14ac:dyDescent="0.25">
      <c r="A108" s="153" t="s">
        <v>447</v>
      </c>
      <c r="B108" s="154" t="s">
        <v>448</v>
      </c>
      <c r="C108" s="155" t="s">
        <v>382</v>
      </c>
      <c r="D108" s="153" t="s">
        <v>773</v>
      </c>
      <c r="E108" s="156" t="s">
        <v>409</v>
      </c>
      <c r="F108" s="157" t="s">
        <v>449</v>
      </c>
      <c r="G108" s="153">
        <v>108410074</v>
      </c>
      <c r="H108" s="158">
        <v>132300</v>
      </c>
      <c r="I108" s="156" t="s">
        <v>772</v>
      </c>
      <c r="J108" s="159">
        <v>45512</v>
      </c>
      <c r="K108" s="156" t="s">
        <v>620</v>
      </c>
    </row>
    <row r="109" spans="1:11" s="149" customFormat="1" ht="47.25" x14ac:dyDescent="0.25">
      <c r="A109" s="153" t="s">
        <v>688</v>
      </c>
      <c r="B109" s="154" t="s">
        <v>689</v>
      </c>
      <c r="C109" s="155" t="s">
        <v>600</v>
      </c>
      <c r="D109" s="153" t="s">
        <v>690</v>
      </c>
      <c r="E109" s="156" t="s">
        <v>536</v>
      </c>
      <c r="F109" s="157" t="s">
        <v>787</v>
      </c>
      <c r="G109" s="153">
        <v>3101213135</v>
      </c>
      <c r="H109" s="158">
        <v>919936</v>
      </c>
      <c r="I109" s="156" t="s">
        <v>788</v>
      </c>
      <c r="J109" s="159">
        <v>45517</v>
      </c>
      <c r="K109" s="156" t="s">
        <v>789</v>
      </c>
    </row>
    <row r="110" spans="1:11" s="149" customFormat="1" ht="63" x14ac:dyDescent="0.25">
      <c r="A110" s="153" t="s">
        <v>705</v>
      </c>
      <c r="B110" s="154" t="s">
        <v>706</v>
      </c>
      <c r="C110" s="155" t="s">
        <v>600</v>
      </c>
      <c r="D110" s="153" t="s">
        <v>707</v>
      </c>
      <c r="E110" s="156" t="s">
        <v>409</v>
      </c>
      <c r="F110" s="157" t="s">
        <v>790</v>
      </c>
      <c r="G110" s="153">
        <v>3101031200</v>
      </c>
      <c r="H110" s="158">
        <v>5288000</v>
      </c>
      <c r="I110" s="156" t="s">
        <v>804</v>
      </c>
      <c r="J110" s="159">
        <v>45525</v>
      </c>
      <c r="K110" s="156" t="s">
        <v>805</v>
      </c>
    </row>
    <row r="111" spans="1:11" s="149" customFormat="1" ht="47.25" x14ac:dyDescent="0.25">
      <c r="A111" s="153" t="s">
        <v>716</v>
      </c>
      <c r="B111" s="154" t="s">
        <v>717</v>
      </c>
      <c r="C111" s="155" t="s">
        <v>600</v>
      </c>
      <c r="D111" s="153" t="s">
        <v>718</v>
      </c>
      <c r="E111" s="156" t="s">
        <v>536</v>
      </c>
      <c r="F111" s="166" t="s">
        <v>657</v>
      </c>
      <c r="G111" s="167"/>
      <c r="H111" s="167"/>
      <c r="I111" s="167"/>
      <c r="J111" s="167"/>
      <c r="K111" s="168"/>
    </row>
    <row r="112" spans="1:11" s="149" customFormat="1" ht="63" x14ac:dyDescent="0.25">
      <c r="A112" s="153" t="s">
        <v>719</v>
      </c>
      <c r="B112" s="154" t="s">
        <v>720</v>
      </c>
      <c r="C112" s="155" t="s">
        <v>600</v>
      </c>
      <c r="D112" s="153" t="s">
        <v>721</v>
      </c>
      <c r="E112" s="156" t="s">
        <v>409</v>
      </c>
      <c r="F112" s="157" t="s">
        <v>791</v>
      </c>
      <c r="G112" s="153">
        <v>3101005702</v>
      </c>
      <c r="H112" s="158">
        <v>386900</v>
      </c>
      <c r="I112" s="156" t="s">
        <v>806</v>
      </c>
      <c r="J112" s="159">
        <v>45526</v>
      </c>
      <c r="K112" s="156" t="s">
        <v>807</v>
      </c>
    </row>
    <row r="113" spans="1:11" s="149" customFormat="1" ht="31.5" customHeight="1" x14ac:dyDescent="0.25">
      <c r="A113" s="169" t="s">
        <v>734</v>
      </c>
      <c r="B113" s="170" t="s">
        <v>735</v>
      </c>
      <c r="C113" s="171" t="s">
        <v>382</v>
      </c>
      <c r="D113" s="169" t="s">
        <v>736</v>
      </c>
      <c r="E113" s="172" t="s">
        <v>388</v>
      </c>
      <c r="F113" s="157" t="s">
        <v>836</v>
      </c>
      <c r="G113" s="153">
        <v>3101604499</v>
      </c>
      <c r="H113" s="158">
        <v>43400</v>
      </c>
      <c r="I113" s="156" t="s">
        <v>837</v>
      </c>
      <c r="J113" s="159"/>
      <c r="K113" s="156" t="s">
        <v>838</v>
      </c>
    </row>
    <row r="114" spans="1:11" s="149" customFormat="1" ht="15.75" customHeight="1" x14ac:dyDescent="0.25">
      <c r="A114" s="173"/>
      <c r="B114" s="174"/>
      <c r="C114" s="175"/>
      <c r="D114" s="173"/>
      <c r="E114" s="176"/>
      <c r="F114" s="157" t="s">
        <v>839</v>
      </c>
      <c r="G114" s="153">
        <v>3101194499</v>
      </c>
      <c r="H114" s="158">
        <v>85000</v>
      </c>
      <c r="I114" s="156" t="s">
        <v>840</v>
      </c>
      <c r="J114" s="159"/>
      <c r="K114" s="156" t="s">
        <v>838</v>
      </c>
    </row>
    <row r="115" spans="1:11" s="149" customFormat="1" ht="78.75" x14ac:dyDescent="0.25">
      <c r="A115" s="153" t="s">
        <v>737</v>
      </c>
      <c r="B115" s="154" t="s">
        <v>738</v>
      </c>
      <c r="C115" s="155" t="s">
        <v>382</v>
      </c>
      <c r="D115" s="153" t="s">
        <v>739</v>
      </c>
      <c r="E115" s="156" t="s">
        <v>388</v>
      </c>
      <c r="F115" s="157" t="s">
        <v>58</v>
      </c>
      <c r="G115" s="153">
        <v>3101404805</v>
      </c>
      <c r="H115" s="158">
        <v>193550</v>
      </c>
      <c r="I115" s="156" t="s">
        <v>828</v>
      </c>
      <c r="J115" s="159">
        <v>45538</v>
      </c>
      <c r="K115" s="156" t="s">
        <v>829</v>
      </c>
    </row>
    <row r="116" spans="1:11" s="149" customFormat="1" ht="47.25" x14ac:dyDescent="0.25">
      <c r="A116" s="153" t="s">
        <v>743</v>
      </c>
      <c r="B116" s="154" t="s">
        <v>740</v>
      </c>
      <c r="C116" s="155" t="s">
        <v>600</v>
      </c>
      <c r="D116" s="153" t="s">
        <v>741</v>
      </c>
      <c r="E116" s="156" t="s">
        <v>536</v>
      </c>
      <c r="F116" s="157" t="s">
        <v>615</v>
      </c>
      <c r="G116" s="153">
        <v>3101073850</v>
      </c>
      <c r="H116" s="158">
        <v>60000</v>
      </c>
      <c r="I116" s="156" t="s">
        <v>808</v>
      </c>
      <c r="J116" s="159">
        <v>45526</v>
      </c>
      <c r="K116" s="156" t="s">
        <v>809</v>
      </c>
    </row>
    <row r="117" spans="1:11" s="149" customFormat="1" ht="63" x14ac:dyDescent="0.25">
      <c r="A117" s="153" t="s">
        <v>767</v>
      </c>
      <c r="B117" s="154" t="s">
        <v>765</v>
      </c>
      <c r="C117" s="155" t="s">
        <v>382</v>
      </c>
      <c r="D117" s="153" t="s">
        <v>766</v>
      </c>
      <c r="E117" s="156" t="s">
        <v>388</v>
      </c>
      <c r="F117" s="157" t="s">
        <v>172</v>
      </c>
      <c r="G117" s="153">
        <v>3101667782</v>
      </c>
      <c r="H117" s="158">
        <v>202169</v>
      </c>
      <c r="I117" s="156" t="s">
        <v>867</v>
      </c>
      <c r="J117" s="159">
        <v>45551</v>
      </c>
      <c r="K117" s="156" t="s">
        <v>866</v>
      </c>
    </row>
    <row r="118" spans="1:11" s="149" customFormat="1" ht="47.25" x14ac:dyDescent="0.25">
      <c r="A118" s="153" t="s">
        <v>768</v>
      </c>
      <c r="B118" s="154" t="s">
        <v>769</v>
      </c>
      <c r="C118" s="155" t="s">
        <v>382</v>
      </c>
      <c r="D118" s="153" t="s">
        <v>770</v>
      </c>
      <c r="E118" s="156" t="s">
        <v>771</v>
      </c>
      <c r="F118" s="157" t="s">
        <v>257</v>
      </c>
      <c r="G118" s="153">
        <v>3101089260</v>
      </c>
      <c r="H118" s="158">
        <v>44665</v>
      </c>
      <c r="I118" s="156" t="s">
        <v>869</v>
      </c>
      <c r="J118" s="159">
        <v>45551</v>
      </c>
      <c r="K118" s="156" t="s">
        <v>868</v>
      </c>
    </row>
    <row r="119" spans="1:11" s="149" customFormat="1" ht="63" x14ac:dyDescent="0.25">
      <c r="A119" s="153" t="s">
        <v>784</v>
      </c>
      <c r="B119" s="154" t="s">
        <v>785</v>
      </c>
      <c r="C119" s="155" t="s">
        <v>382</v>
      </c>
      <c r="D119" s="153" t="s">
        <v>786</v>
      </c>
      <c r="E119" s="156" t="s">
        <v>536</v>
      </c>
      <c r="F119" s="157" t="s">
        <v>870</v>
      </c>
      <c r="G119" s="153">
        <v>3101678139</v>
      </c>
      <c r="H119" s="158">
        <v>33716</v>
      </c>
      <c r="I119" s="156" t="s">
        <v>871</v>
      </c>
      <c r="J119" s="159">
        <v>45547</v>
      </c>
      <c r="K119" s="156" t="s">
        <v>872</v>
      </c>
    </row>
    <row r="120" spans="1:11" s="149" customFormat="1" ht="47.25" x14ac:dyDescent="0.25">
      <c r="A120" s="153" t="s">
        <v>777</v>
      </c>
      <c r="B120" s="154" t="s">
        <v>778</v>
      </c>
      <c r="C120" s="155" t="s">
        <v>382</v>
      </c>
      <c r="D120" s="153" t="s">
        <v>776</v>
      </c>
      <c r="E120" s="156" t="s">
        <v>388</v>
      </c>
      <c r="F120" s="157" t="s">
        <v>775</v>
      </c>
      <c r="G120" s="153">
        <v>3101365775</v>
      </c>
      <c r="H120" s="158">
        <v>129800</v>
      </c>
      <c r="I120" s="156" t="s">
        <v>779</v>
      </c>
      <c r="J120" s="159">
        <v>45512</v>
      </c>
      <c r="K120" s="156" t="s">
        <v>774</v>
      </c>
    </row>
    <row r="121" spans="1:11" s="149" customFormat="1" ht="47.25" x14ac:dyDescent="0.25">
      <c r="A121" s="153" t="s">
        <v>678</v>
      </c>
      <c r="B121" s="154" t="s">
        <v>679</v>
      </c>
      <c r="C121" s="155" t="s">
        <v>382</v>
      </c>
      <c r="D121" s="153" t="s">
        <v>780</v>
      </c>
      <c r="E121" s="156" t="s">
        <v>438</v>
      </c>
      <c r="F121" s="157" t="s">
        <v>681</v>
      </c>
      <c r="G121" s="153">
        <v>3101125558</v>
      </c>
      <c r="H121" s="158">
        <v>9752015</v>
      </c>
      <c r="I121" s="156" t="s">
        <v>781</v>
      </c>
      <c r="J121" s="159">
        <v>45512</v>
      </c>
      <c r="K121" s="156" t="s">
        <v>530</v>
      </c>
    </row>
    <row r="122" spans="1:11" s="149" customFormat="1" ht="31.5" x14ac:dyDescent="0.25">
      <c r="A122" s="153" t="s">
        <v>447</v>
      </c>
      <c r="B122" s="154" t="s">
        <v>448</v>
      </c>
      <c r="C122" s="155" t="s">
        <v>382</v>
      </c>
      <c r="D122" s="153" t="s">
        <v>782</v>
      </c>
      <c r="E122" s="156" t="s">
        <v>409</v>
      </c>
      <c r="F122" s="157" t="s">
        <v>449</v>
      </c>
      <c r="G122" s="153">
        <v>108410074</v>
      </c>
      <c r="H122" s="158">
        <v>44100</v>
      </c>
      <c r="I122" s="156" t="s">
        <v>783</v>
      </c>
      <c r="J122" s="159">
        <v>45516</v>
      </c>
      <c r="K122" s="156" t="s">
        <v>538</v>
      </c>
    </row>
    <row r="123" spans="1:11" s="149" customFormat="1" ht="47.25" x14ac:dyDescent="0.25">
      <c r="A123" s="153" t="s">
        <v>573</v>
      </c>
      <c r="B123" s="154" t="s">
        <v>574</v>
      </c>
      <c r="C123" s="155" t="s">
        <v>382</v>
      </c>
      <c r="D123" s="153" t="s">
        <v>792</v>
      </c>
      <c r="E123" s="156" t="s">
        <v>409</v>
      </c>
      <c r="F123" s="157" t="s">
        <v>576</v>
      </c>
      <c r="G123" s="153">
        <v>3101629829</v>
      </c>
      <c r="H123" s="158">
        <v>1298000</v>
      </c>
      <c r="I123" s="156" t="s">
        <v>793</v>
      </c>
      <c r="J123" s="159">
        <v>45520</v>
      </c>
      <c r="K123" s="156" t="s">
        <v>794</v>
      </c>
    </row>
    <row r="124" spans="1:11" s="149" customFormat="1" ht="31.5" x14ac:dyDescent="0.25">
      <c r="A124" s="153" t="s">
        <v>447</v>
      </c>
      <c r="B124" s="154" t="s">
        <v>448</v>
      </c>
      <c r="C124" s="155" t="s">
        <v>382</v>
      </c>
      <c r="D124" s="153" t="s">
        <v>795</v>
      </c>
      <c r="E124" s="156" t="s">
        <v>409</v>
      </c>
      <c r="F124" s="157" t="s">
        <v>449</v>
      </c>
      <c r="G124" s="153">
        <v>108410074</v>
      </c>
      <c r="H124" s="158">
        <v>19600</v>
      </c>
      <c r="I124" s="156" t="s">
        <v>796</v>
      </c>
      <c r="J124" s="159">
        <v>45523</v>
      </c>
      <c r="K124" s="156" t="s">
        <v>620</v>
      </c>
    </row>
    <row r="125" spans="1:11" s="149" customFormat="1" ht="31.5" x14ac:dyDescent="0.25">
      <c r="A125" s="153" t="s">
        <v>406</v>
      </c>
      <c r="B125" s="154" t="s">
        <v>407</v>
      </c>
      <c r="C125" s="155" t="s">
        <v>382</v>
      </c>
      <c r="D125" s="153" t="s">
        <v>798</v>
      </c>
      <c r="E125" s="156" t="s">
        <v>409</v>
      </c>
      <c r="F125" s="157" t="s">
        <v>410</v>
      </c>
      <c r="G125" s="153">
        <v>3101077573</v>
      </c>
      <c r="H125" s="158">
        <v>122400</v>
      </c>
      <c r="I125" s="156" t="s">
        <v>799</v>
      </c>
      <c r="J125" s="159">
        <v>45524</v>
      </c>
      <c r="K125" s="156" t="s">
        <v>797</v>
      </c>
    </row>
    <row r="126" spans="1:11" s="149" customFormat="1" ht="47.25" x14ac:dyDescent="0.25">
      <c r="A126" s="153" t="s">
        <v>573</v>
      </c>
      <c r="B126" s="154" t="s">
        <v>574</v>
      </c>
      <c r="C126" s="155" t="s">
        <v>382</v>
      </c>
      <c r="D126" s="153" t="s">
        <v>800</v>
      </c>
      <c r="E126" s="156" t="s">
        <v>801</v>
      </c>
      <c r="F126" s="157" t="s">
        <v>576</v>
      </c>
      <c r="G126" s="153">
        <v>3101629829</v>
      </c>
      <c r="H126" s="158">
        <v>243846</v>
      </c>
      <c r="I126" s="156" t="s">
        <v>802</v>
      </c>
      <c r="J126" s="159">
        <v>45524</v>
      </c>
      <c r="K126" s="156" t="s">
        <v>803</v>
      </c>
    </row>
    <row r="127" spans="1:11" s="149" customFormat="1" ht="31.5" x14ac:dyDescent="0.25">
      <c r="A127" s="153" t="s">
        <v>498</v>
      </c>
      <c r="B127" s="154" t="s">
        <v>499</v>
      </c>
      <c r="C127" s="155" t="s">
        <v>382</v>
      </c>
      <c r="D127" s="153" t="s">
        <v>810</v>
      </c>
      <c r="E127" s="156" t="s">
        <v>536</v>
      </c>
      <c r="F127" s="157" t="s">
        <v>501</v>
      </c>
      <c r="G127" s="153">
        <v>3101814802</v>
      </c>
      <c r="H127" s="158">
        <v>74988</v>
      </c>
      <c r="I127" s="156" t="s">
        <v>811</v>
      </c>
      <c r="J127" s="159">
        <v>45526</v>
      </c>
      <c r="K127" s="156" t="s">
        <v>812</v>
      </c>
    </row>
    <row r="128" spans="1:11" s="149" customFormat="1" ht="47.25" x14ac:dyDescent="0.25">
      <c r="A128" s="153" t="s">
        <v>424</v>
      </c>
      <c r="B128" s="154" t="s">
        <v>425</v>
      </c>
      <c r="C128" s="155" t="s">
        <v>382</v>
      </c>
      <c r="D128" s="153" t="s">
        <v>817</v>
      </c>
      <c r="E128" s="156" t="s">
        <v>388</v>
      </c>
      <c r="F128" s="157" t="s">
        <v>427</v>
      </c>
      <c r="G128" s="153">
        <v>3101661607</v>
      </c>
      <c r="H128" s="158">
        <v>137695</v>
      </c>
      <c r="I128" s="156" t="s">
        <v>816</v>
      </c>
      <c r="J128" s="159">
        <v>45531</v>
      </c>
      <c r="K128" s="156" t="s">
        <v>458</v>
      </c>
    </row>
    <row r="129" spans="1:11" s="149" customFormat="1" ht="46.5" customHeight="1" x14ac:dyDescent="0.25">
      <c r="A129" s="153" t="s">
        <v>424</v>
      </c>
      <c r="B129" s="154" t="s">
        <v>425</v>
      </c>
      <c r="C129" s="155" t="s">
        <v>382</v>
      </c>
      <c r="D129" s="153" t="s">
        <v>818</v>
      </c>
      <c r="E129" s="156" t="s">
        <v>388</v>
      </c>
      <c r="F129" s="157" t="s">
        <v>427</v>
      </c>
      <c r="G129" s="153">
        <v>3101661607</v>
      </c>
      <c r="H129" s="158">
        <v>164000</v>
      </c>
      <c r="I129" s="156" t="s">
        <v>819</v>
      </c>
      <c r="J129" s="159">
        <v>45531</v>
      </c>
      <c r="K129" s="156" t="s">
        <v>429</v>
      </c>
    </row>
    <row r="130" spans="1:11" s="149" customFormat="1" ht="46.5" customHeight="1" x14ac:dyDescent="0.25">
      <c r="A130" s="153" t="s">
        <v>447</v>
      </c>
      <c r="B130" s="154" t="s">
        <v>448</v>
      </c>
      <c r="C130" s="155" t="s">
        <v>382</v>
      </c>
      <c r="D130" s="153" t="s">
        <v>826</v>
      </c>
      <c r="E130" s="156" t="s">
        <v>409</v>
      </c>
      <c r="F130" s="157" t="s">
        <v>449</v>
      </c>
      <c r="G130" s="153">
        <v>108410074</v>
      </c>
      <c r="H130" s="158">
        <v>203550</v>
      </c>
      <c r="I130" s="156" t="s">
        <v>827</v>
      </c>
      <c r="J130" s="159">
        <v>45531</v>
      </c>
      <c r="K130" s="156" t="s">
        <v>451</v>
      </c>
    </row>
    <row r="131" spans="1:11" s="149" customFormat="1" ht="46.5" customHeight="1" x14ac:dyDescent="0.25">
      <c r="A131" s="153" t="s">
        <v>394</v>
      </c>
      <c r="B131" s="154" t="s">
        <v>487</v>
      </c>
      <c r="C131" s="155" t="s">
        <v>382</v>
      </c>
      <c r="D131" s="153" t="s">
        <v>830</v>
      </c>
      <c r="E131" s="156" t="s">
        <v>409</v>
      </c>
      <c r="F131" s="157" t="s">
        <v>121</v>
      </c>
      <c r="G131" s="153">
        <v>3007042032</v>
      </c>
      <c r="H131" s="158">
        <v>8650</v>
      </c>
      <c r="I131" s="156">
        <v>822024000200046</v>
      </c>
      <c r="J131" s="159">
        <v>45538</v>
      </c>
      <c r="K131" s="156" t="s">
        <v>384</v>
      </c>
    </row>
    <row r="132" spans="1:11" s="149" customFormat="1" ht="46.5" customHeight="1" x14ac:dyDescent="0.25">
      <c r="A132" s="153" t="s">
        <v>447</v>
      </c>
      <c r="B132" s="154" t="s">
        <v>448</v>
      </c>
      <c r="C132" s="155" t="s">
        <v>382</v>
      </c>
      <c r="D132" s="153" t="s">
        <v>841</v>
      </c>
      <c r="E132" s="156" t="s">
        <v>409</v>
      </c>
      <c r="F132" s="157" t="s">
        <v>449</v>
      </c>
      <c r="G132" s="153">
        <v>108410074</v>
      </c>
      <c r="H132" s="158">
        <v>412800</v>
      </c>
      <c r="I132" s="156" t="s">
        <v>842</v>
      </c>
      <c r="J132" s="159">
        <v>45544</v>
      </c>
      <c r="K132" s="156" t="s">
        <v>843</v>
      </c>
    </row>
    <row r="133" spans="1:11" s="149" customFormat="1" ht="67.5" customHeight="1" x14ac:dyDescent="0.25">
      <c r="A133" s="153" t="s">
        <v>559</v>
      </c>
      <c r="B133" s="154" t="s">
        <v>560</v>
      </c>
      <c r="C133" s="155" t="s">
        <v>382</v>
      </c>
      <c r="D133" s="153" t="s">
        <v>844</v>
      </c>
      <c r="E133" s="156" t="s">
        <v>388</v>
      </c>
      <c r="F133" s="157" t="s">
        <v>665</v>
      </c>
      <c r="G133" s="153">
        <v>3101646002</v>
      </c>
      <c r="H133" s="158">
        <v>41250</v>
      </c>
      <c r="I133" s="156" t="s">
        <v>845</v>
      </c>
      <c r="J133" s="159">
        <v>45544</v>
      </c>
      <c r="K133" s="156" t="s">
        <v>846</v>
      </c>
    </row>
    <row r="134" spans="1:11" s="149" customFormat="1" ht="67.5" customHeight="1" x14ac:dyDescent="0.25">
      <c r="A134" s="153" t="s">
        <v>413</v>
      </c>
      <c r="B134" s="154" t="s">
        <v>414</v>
      </c>
      <c r="C134" s="155" t="s">
        <v>382</v>
      </c>
      <c r="D134" s="153" t="s">
        <v>847</v>
      </c>
      <c r="E134" s="156" t="s">
        <v>801</v>
      </c>
      <c r="F134" s="157" t="s">
        <v>417</v>
      </c>
      <c r="G134" s="153">
        <v>3101208835</v>
      </c>
      <c r="H134" s="158">
        <v>15752.21</v>
      </c>
      <c r="I134" s="156" t="s">
        <v>848</v>
      </c>
      <c r="J134" s="159">
        <v>45544</v>
      </c>
      <c r="K134" s="156" t="s">
        <v>849</v>
      </c>
    </row>
    <row r="135" spans="1:11" s="149" customFormat="1" ht="67.5" customHeight="1" x14ac:dyDescent="0.25">
      <c r="A135" s="153" t="s">
        <v>413</v>
      </c>
      <c r="B135" s="154" t="s">
        <v>414</v>
      </c>
      <c r="C135" s="155" t="s">
        <v>382</v>
      </c>
      <c r="D135" s="153" t="s">
        <v>850</v>
      </c>
      <c r="E135" s="156" t="s">
        <v>771</v>
      </c>
      <c r="F135" s="157" t="s">
        <v>417</v>
      </c>
      <c r="G135" s="153">
        <v>3101208835</v>
      </c>
      <c r="H135" s="158">
        <v>124485.86</v>
      </c>
      <c r="I135" s="156" t="s">
        <v>851</v>
      </c>
      <c r="J135" s="159">
        <v>45544</v>
      </c>
      <c r="K135" s="156" t="s">
        <v>416</v>
      </c>
    </row>
    <row r="136" spans="1:11" s="149" customFormat="1" ht="67.5" customHeight="1" x14ac:dyDescent="0.25">
      <c r="A136" s="153" t="s">
        <v>678</v>
      </c>
      <c r="B136" s="154" t="s">
        <v>679</v>
      </c>
      <c r="C136" s="155" t="s">
        <v>382</v>
      </c>
      <c r="D136" s="153" t="s">
        <v>858</v>
      </c>
      <c r="E136" s="156" t="s">
        <v>438</v>
      </c>
      <c r="F136" s="157" t="s">
        <v>681</v>
      </c>
      <c r="G136" s="153">
        <v>3101125558</v>
      </c>
      <c r="H136" s="158">
        <v>9752015</v>
      </c>
      <c r="I136" s="156" t="s">
        <v>781</v>
      </c>
      <c r="J136" s="159">
        <v>45545</v>
      </c>
      <c r="K136" s="156" t="s">
        <v>530</v>
      </c>
    </row>
    <row r="137" spans="1:11" s="149" customFormat="1" ht="67.5" customHeight="1" x14ac:dyDescent="0.25">
      <c r="A137" s="153" t="s">
        <v>394</v>
      </c>
      <c r="B137" s="154" t="s">
        <v>487</v>
      </c>
      <c r="C137" s="155" t="s">
        <v>382</v>
      </c>
      <c r="D137" s="153" t="s">
        <v>873</v>
      </c>
      <c r="E137" s="156" t="s">
        <v>409</v>
      </c>
      <c r="F137" s="157" t="s">
        <v>121</v>
      </c>
      <c r="G137" s="153">
        <v>3007042032</v>
      </c>
      <c r="H137" s="158">
        <v>4990</v>
      </c>
      <c r="I137" s="156" t="s">
        <v>875</v>
      </c>
      <c r="J137" s="159">
        <v>45548</v>
      </c>
      <c r="K137" s="156" t="s">
        <v>384</v>
      </c>
    </row>
    <row r="138" spans="1:11" s="149" customFormat="1" ht="67.5" customHeight="1" x14ac:dyDescent="0.25">
      <c r="A138" s="153" t="s">
        <v>424</v>
      </c>
      <c r="B138" s="154" t="s">
        <v>425</v>
      </c>
      <c r="C138" s="155" t="s">
        <v>382</v>
      </c>
      <c r="D138" s="153" t="s">
        <v>876</v>
      </c>
      <c r="E138" s="156" t="s">
        <v>409</v>
      </c>
      <c r="F138" s="157" t="s">
        <v>427</v>
      </c>
      <c r="G138" s="153">
        <v>3101661607</v>
      </c>
      <c r="H138" s="158">
        <v>293376</v>
      </c>
      <c r="I138" s="156" t="s">
        <v>877</v>
      </c>
      <c r="J138" s="159">
        <v>45553</v>
      </c>
      <c r="K138" s="156" t="s">
        <v>473</v>
      </c>
    </row>
    <row r="139" spans="1:11" s="149" customFormat="1" ht="67.5" customHeight="1" x14ac:dyDescent="0.25">
      <c r="A139" s="153" t="s">
        <v>447</v>
      </c>
      <c r="B139" s="154" t="s">
        <v>448</v>
      </c>
      <c r="C139" s="155" t="s">
        <v>382</v>
      </c>
      <c r="D139" s="153" t="s">
        <v>882</v>
      </c>
      <c r="E139" s="156" t="s">
        <v>409</v>
      </c>
      <c r="F139" s="157" t="s">
        <v>449</v>
      </c>
      <c r="G139" s="153">
        <v>108410074</v>
      </c>
      <c r="H139" s="158">
        <v>180000</v>
      </c>
      <c r="I139" s="156" t="s">
        <v>883</v>
      </c>
      <c r="J139" s="159">
        <v>45558</v>
      </c>
      <c r="K139" s="156" t="s">
        <v>451</v>
      </c>
    </row>
    <row r="140" spans="1:11" s="149" customFormat="1" ht="67.5" customHeight="1" x14ac:dyDescent="0.25">
      <c r="A140" s="153" t="s">
        <v>447</v>
      </c>
      <c r="B140" s="154" t="s">
        <v>448</v>
      </c>
      <c r="C140" s="155" t="s">
        <v>382</v>
      </c>
      <c r="D140" s="153" t="s">
        <v>884</v>
      </c>
      <c r="E140" s="156" t="s">
        <v>409</v>
      </c>
      <c r="F140" s="157" t="s">
        <v>449</v>
      </c>
      <c r="G140" s="153">
        <v>108410074</v>
      </c>
      <c r="H140" s="158">
        <v>53900</v>
      </c>
      <c r="I140" s="156" t="s">
        <v>885</v>
      </c>
      <c r="J140" s="159">
        <v>45558</v>
      </c>
      <c r="K140" s="156" t="s">
        <v>620</v>
      </c>
    </row>
    <row r="141" spans="1:11" s="149" customFormat="1" ht="67.5" customHeight="1" x14ac:dyDescent="0.25">
      <c r="A141" s="153" t="s">
        <v>447</v>
      </c>
      <c r="B141" s="154" t="s">
        <v>448</v>
      </c>
      <c r="C141" s="155" t="s">
        <v>382</v>
      </c>
      <c r="D141" s="153" t="s">
        <v>882</v>
      </c>
      <c r="E141" s="156" t="s">
        <v>409</v>
      </c>
      <c r="F141" s="157" t="s">
        <v>449</v>
      </c>
      <c r="G141" s="153">
        <v>108410074</v>
      </c>
      <c r="H141" s="158">
        <v>19600</v>
      </c>
      <c r="I141" s="156" t="s">
        <v>889</v>
      </c>
      <c r="J141" s="159">
        <v>45559</v>
      </c>
      <c r="K141" s="156" t="s">
        <v>620</v>
      </c>
    </row>
    <row r="142" spans="1:11" s="149" customFormat="1" ht="67.5" customHeight="1" x14ac:dyDescent="0.25">
      <c r="A142" s="153" t="s">
        <v>890</v>
      </c>
      <c r="B142" s="154" t="s">
        <v>891</v>
      </c>
      <c r="C142" s="155" t="s">
        <v>382</v>
      </c>
      <c r="D142" s="153" t="s">
        <v>892</v>
      </c>
      <c r="E142" s="156" t="s">
        <v>385</v>
      </c>
      <c r="F142" s="157" t="s">
        <v>893</v>
      </c>
      <c r="G142" s="153">
        <v>115220767</v>
      </c>
      <c r="H142" s="158">
        <v>1950000</v>
      </c>
      <c r="I142" s="156" t="s">
        <v>894</v>
      </c>
      <c r="J142" s="159">
        <v>45560</v>
      </c>
      <c r="K142" s="156" t="s">
        <v>895</v>
      </c>
    </row>
    <row r="143" spans="1:11" s="149" customFormat="1" ht="67.5" customHeight="1" x14ac:dyDescent="0.25">
      <c r="A143" s="153" t="s">
        <v>447</v>
      </c>
      <c r="B143" s="154" t="s">
        <v>448</v>
      </c>
      <c r="C143" s="155" t="s">
        <v>382</v>
      </c>
      <c r="D143" s="153" t="s">
        <v>896</v>
      </c>
      <c r="E143" s="156" t="s">
        <v>409</v>
      </c>
      <c r="F143" s="157" t="s">
        <v>449</v>
      </c>
      <c r="G143" s="153">
        <v>108410074</v>
      </c>
      <c r="H143" s="158">
        <v>490000</v>
      </c>
      <c r="I143" s="156" t="s">
        <v>897</v>
      </c>
      <c r="J143" s="159">
        <v>45561</v>
      </c>
      <c r="K143" s="156" t="s">
        <v>620</v>
      </c>
    </row>
    <row r="144" spans="1:11" s="149" customFormat="1" ht="67.5" customHeight="1" x14ac:dyDescent="0.25">
      <c r="A144" s="153" t="s">
        <v>898</v>
      </c>
      <c r="B144" s="154" t="s">
        <v>448</v>
      </c>
      <c r="C144" s="155" t="s">
        <v>382</v>
      </c>
      <c r="D144" s="153" t="s">
        <v>899</v>
      </c>
      <c r="E144" s="156" t="s">
        <v>438</v>
      </c>
      <c r="F144" s="157" t="s">
        <v>449</v>
      </c>
      <c r="G144" s="153">
        <v>108410074</v>
      </c>
      <c r="H144" s="158">
        <v>673750</v>
      </c>
      <c r="I144" s="156">
        <v>822024000400032</v>
      </c>
      <c r="J144" s="159">
        <v>45561</v>
      </c>
      <c r="K144" s="156" t="s">
        <v>900</v>
      </c>
    </row>
    <row r="145" spans="1:11" s="149" customFormat="1" ht="63" x14ac:dyDescent="0.25">
      <c r="A145" s="160" t="s">
        <v>749</v>
      </c>
      <c r="B145" s="154" t="s">
        <v>527</v>
      </c>
      <c r="C145" s="155" t="s">
        <v>382</v>
      </c>
      <c r="D145" s="153" t="s">
        <v>750</v>
      </c>
      <c r="E145" s="156" t="s">
        <v>438</v>
      </c>
      <c r="F145" s="166" t="s">
        <v>901</v>
      </c>
      <c r="G145" s="167"/>
      <c r="H145" s="167"/>
      <c r="I145" s="167"/>
      <c r="J145" s="167"/>
      <c r="K145" s="168"/>
    </row>
    <row r="146" spans="1:11" s="149" customFormat="1" ht="47.25" x14ac:dyDescent="0.25">
      <c r="A146" s="160" t="s">
        <v>813</v>
      </c>
      <c r="B146" s="154" t="s">
        <v>814</v>
      </c>
      <c r="C146" s="155" t="s">
        <v>382</v>
      </c>
      <c r="D146" s="153" t="s">
        <v>815</v>
      </c>
      <c r="E146" s="156" t="s">
        <v>438</v>
      </c>
      <c r="F146" s="166" t="s">
        <v>901</v>
      </c>
      <c r="G146" s="167"/>
      <c r="H146" s="167"/>
      <c r="I146" s="167"/>
      <c r="J146" s="167"/>
      <c r="K146" s="168"/>
    </row>
    <row r="147" spans="1:11" s="149" customFormat="1" ht="46.5" customHeight="1" x14ac:dyDescent="0.25">
      <c r="A147" s="160" t="s">
        <v>831</v>
      </c>
      <c r="B147" s="154" t="s">
        <v>512</v>
      </c>
      <c r="C147" s="155" t="s">
        <v>382</v>
      </c>
      <c r="D147" s="153" t="s">
        <v>832</v>
      </c>
      <c r="E147" s="156" t="s">
        <v>388</v>
      </c>
      <c r="F147" s="166" t="s">
        <v>901</v>
      </c>
      <c r="G147" s="167"/>
      <c r="H147" s="167"/>
      <c r="I147" s="167"/>
      <c r="J147" s="167"/>
      <c r="K147" s="168"/>
    </row>
    <row r="148" spans="1:11" s="149" customFormat="1" ht="67.5" customHeight="1" x14ac:dyDescent="0.25">
      <c r="A148" s="153" t="s">
        <v>820</v>
      </c>
      <c r="B148" s="154" t="s">
        <v>822</v>
      </c>
      <c r="C148" s="155" t="s">
        <v>382</v>
      </c>
      <c r="D148" s="153" t="s">
        <v>823</v>
      </c>
      <c r="E148" s="156" t="s">
        <v>409</v>
      </c>
      <c r="F148" s="157" t="s">
        <v>615</v>
      </c>
      <c r="G148" s="153">
        <v>3101073850</v>
      </c>
      <c r="H148" s="158">
        <v>1200000</v>
      </c>
      <c r="I148" s="156" t="s">
        <v>886</v>
      </c>
      <c r="J148" s="159">
        <v>45562</v>
      </c>
      <c r="K148" s="156" t="s">
        <v>887</v>
      </c>
    </row>
    <row r="149" spans="1:11" s="149" customFormat="1" ht="46.5" customHeight="1" x14ac:dyDescent="0.25">
      <c r="A149" s="160" t="s">
        <v>821</v>
      </c>
      <c r="B149" s="154" t="s">
        <v>824</v>
      </c>
      <c r="C149" s="155" t="s">
        <v>382</v>
      </c>
      <c r="D149" s="153" t="s">
        <v>825</v>
      </c>
      <c r="E149" s="156" t="s">
        <v>388</v>
      </c>
      <c r="F149" s="166" t="s">
        <v>901</v>
      </c>
      <c r="G149" s="167"/>
      <c r="H149" s="167"/>
      <c r="I149" s="167"/>
      <c r="J149" s="167"/>
      <c r="K149" s="168"/>
    </row>
    <row r="150" spans="1:11" s="149" customFormat="1" ht="46.5" customHeight="1" x14ac:dyDescent="0.25">
      <c r="A150" s="160" t="s">
        <v>833</v>
      </c>
      <c r="B150" s="154" t="s">
        <v>834</v>
      </c>
      <c r="C150" s="155" t="s">
        <v>382</v>
      </c>
      <c r="D150" s="153" t="s">
        <v>835</v>
      </c>
      <c r="E150" s="156" t="s">
        <v>457</v>
      </c>
      <c r="F150" s="166" t="s">
        <v>657</v>
      </c>
      <c r="G150" s="167"/>
      <c r="H150" s="167"/>
      <c r="I150" s="167"/>
      <c r="J150" s="167"/>
      <c r="K150" s="168"/>
    </row>
    <row r="151" spans="1:11" s="149" customFormat="1" ht="67.5" customHeight="1" x14ac:dyDescent="0.25">
      <c r="A151" s="160" t="s">
        <v>852</v>
      </c>
      <c r="B151" s="154" t="s">
        <v>853</v>
      </c>
      <c r="C151" s="155" t="s">
        <v>600</v>
      </c>
      <c r="D151" s="153" t="s">
        <v>854</v>
      </c>
      <c r="E151" s="156" t="s">
        <v>536</v>
      </c>
      <c r="F151" s="166" t="s">
        <v>901</v>
      </c>
      <c r="G151" s="167"/>
      <c r="H151" s="167"/>
      <c r="I151" s="167"/>
      <c r="J151" s="167"/>
      <c r="K151" s="168"/>
    </row>
    <row r="152" spans="1:11" s="149" customFormat="1" ht="67.5" customHeight="1" x14ac:dyDescent="0.25">
      <c r="A152" s="160" t="s">
        <v>855</v>
      </c>
      <c r="B152" s="154" t="s">
        <v>856</v>
      </c>
      <c r="C152" s="155" t="s">
        <v>382</v>
      </c>
      <c r="D152" s="153" t="s">
        <v>857</v>
      </c>
      <c r="E152" s="156" t="s">
        <v>771</v>
      </c>
      <c r="F152" s="166" t="s">
        <v>657</v>
      </c>
      <c r="G152" s="167"/>
      <c r="H152" s="167"/>
      <c r="I152" s="167"/>
      <c r="J152" s="167"/>
      <c r="K152" s="168"/>
    </row>
    <row r="153" spans="1:11" s="149" customFormat="1" ht="67.5" customHeight="1" x14ac:dyDescent="0.25">
      <c r="A153" s="160" t="s">
        <v>859</v>
      </c>
      <c r="B153" s="154" t="s">
        <v>860</v>
      </c>
      <c r="C153" s="155" t="s">
        <v>382</v>
      </c>
      <c r="D153" s="153" t="s">
        <v>861</v>
      </c>
      <c r="E153" s="156" t="s">
        <v>771</v>
      </c>
      <c r="F153" s="166" t="s">
        <v>901</v>
      </c>
      <c r="G153" s="167"/>
      <c r="H153" s="167"/>
      <c r="I153" s="167"/>
      <c r="J153" s="167"/>
      <c r="K153" s="168"/>
    </row>
    <row r="154" spans="1:11" s="149" customFormat="1" ht="67.5" customHeight="1" x14ac:dyDescent="0.25">
      <c r="A154" s="160" t="s">
        <v>862</v>
      </c>
      <c r="B154" s="154" t="s">
        <v>863</v>
      </c>
      <c r="C154" s="155" t="s">
        <v>382</v>
      </c>
      <c r="D154" s="153" t="s">
        <v>864</v>
      </c>
      <c r="E154" s="156" t="s">
        <v>865</v>
      </c>
      <c r="F154" s="166" t="s">
        <v>901</v>
      </c>
      <c r="G154" s="167"/>
      <c r="H154" s="167"/>
      <c r="I154" s="167"/>
      <c r="J154" s="167"/>
      <c r="K154" s="168"/>
    </row>
    <row r="155" spans="1:11" s="149" customFormat="1" ht="67.5" customHeight="1" x14ac:dyDescent="0.25">
      <c r="A155" s="160" t="s">
        <v>831</v>
      </c>
      <c r="B155" s="154" t="s">
        <v>878</v>
      </c>
      <c r="C155" s="155" t="s">
        <v>382</v>
      </c>
      <c r="D155" s="153" t="s">
        <v>879</v>
      </c>
      <c r="E155" s="156" t="s">
        <v>438</v>
      </c>
      <c r="F155" s="166" t="s">
        <v>901</v>
      </c>
      <c r="G155" s="167"/>
      <c r="H155" s="167"/>
      <c r="I155" s="167"/>
      <c r="J155" s="167"/>
      <c r="K155" s="168"/>
    </row>
    <row r="156" spans="1:11" s="149" customFormat="1" ht="67.5" customHeight="1" x14ac:dyDescent="0.25">
      <c r="A156" s="160" t="s">
        <v>888</v>
      </c>
      <c r="B156" s="154" t="s">
        <v>880</v>
      </c>
      <c r="C156" s="155" t="s">
        <v>382</v>
      </c>
      <c r="D156" s="153" t="s">
        <v>881</v>
      </c>
      <c r="E156" s="156" t="s">
        <v>438</v>
      </c>
      <c r="F156" s="166" t="s">
        <v>901</v>
      </c>
      <c r="G156" s="167"/>
      <c r="H156" s="167"/>
      <c r="I156" s="167"/>
      <c r="J156" s="167"/>
      <c r="K156" s="168"/>
    </row>
    <row r="157" spans="1:11" s="149" customFormat="1" x14ac:dyDescent="0.25">
      <c r="A157" s="156"/>
      <c r="B157" s="154"/>
      <c r="C157" s="155"/>
      <c r="D157" s="153"/>
      <c r="E157" s="156"/>
      <c r="F157" s="157"/>
      <c r="G157" s="153"/>
      <c r="H157" s="177">
        <f>SUM(H2:H130)</f>
        <v>470501945.40000004</v>
      </c>
      <c r="I157" s="178"/>
      <c r="J157" s="159"/>
      <c r="K157" s="159"/>
    </row>
  </sheetData>
  <sheetProtection algorithmName="SHA-512" hashValue="rpDf7nAOK2mOZ7btCU8Zc76E0lapjZwAf+t2fNujCoCDeECc9gbrz3GGnSMFM/YQlo5xd4L+ftJ21QTYhxgTaw==" saltValue="PEH+v0p+S82AwflHdJqIfQ==" spinCount="100000" sheet="1" objects="1" scenarios="1"/>
  <autoFilter ref="A1:K122" xr:uid="{00000000-0001-0000-0000-000000000000}"/>
  <mergeCells count="19">
    <mergeCell ref="F153:K153"/>
    <mergeCell ref="F154:K154"/>
    <mergeCell ref="F155:K155"/>
    <mergeCell ref="F156:K156"/>
    <mergeCell ref="E113:E114"/>
    <mergeCell ref="F145:K145"/>
    <mergeCell ref="F146:K146"/>
    <mergeCell ref="F147:K147"/>
    <mergeCell ref="F149:K149"/>
    <mergeCell ref="A113:A114"/>
    <mergeCell ref="B113:B114"/>
    <mergeCell ref="C113:C114"/>
    <mergeCell ref="D113:D114"/>
    <mergeCell ref="F152:K152"/>
    <mergeCell ref="F150:K150"/>
    <mergeCell ref="F79:K79"/>
    <mergeCell ref="F100:K100"/>
    <mergeCell ref="F111:K111"/>
    <mergeCell ref="F151:K151"/>
  </mergeCells>
  <phoneticPr fontId="4" type="noConversion"/>
  <pageMargins left="0.7" right="0.7" top="0.75" bottom="0.75" header="0.3" footer="0.3"/>
  <pageSetup paperSize="9" scale="75" orientation="portrait" r:id="rId1"/>
  <colBreaks count="2" manualBreakCount="2">
    <brk id="3" max="61" man="1"/>
    <brk id="7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5</xdr:col>
                <xdr:colOff>438150</xdr:colOff>
                <xdr:row>14</xdr:row>
                <xdr:rowOff>0</xdr:rowOff>
              </from>
              <to>
                <xdr:col>5</xdr:col>
                <xdr:colOff>1352550</xdr:colOff>
                <xdr:row>14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7070-0126-462A-B9E1-B528952FD0EF}">
  <dimension ref="C3:C58"/>
  <sheetViews>
    <sheetView topLeftCell="A34" workbookViewId="0">
      <selection activeCell="E39" sqref="E39"/>
    </sheetView>
  </sheetViews>
  <sheetFormatPr baseColWidth="10" defaultRowHeight="15.75" x14ac:dyDescent="0.25"/>
  <cols>
    <col min="3" max="3" width="30.42578125" style="73" customWidth="1"/>
  </cols>
  <sheetData>
    <row r="3" spans="3:3" x14ac:dyDescent="0.25">
      <c r="C3" s="73">
        <v>78450</v>
      </c>
    </row>
    <row r="4" spans="3:3" x14ac:dyDescent="0.25">
      <c r="C4" s="73">
        <v>348920</v>
      </c>
    </row>
    <row r="5" spans="3:3" x14ac:dyDescent="0.25">
      <c r="C5" s="73">
        <v>789474</v>
      </c>
    </row>
    <row r="6" spans="3:3" x14ac:dyDescent="0.25">
      <c r="C6" s="73">
        <v>308470</v>
      </c>
    </row>
    <row r="7" spans="3:3" x14ac:dyDescent="0.25">
      <c r="C7" s="73">
        <v>201054</v>
      </c>
    </row>
    <row r="8" spans="3:3" x14ac:dyDescent="0.25">
      <c r="C8" s="73">
        <v>200000</v>
      </c>
    </row>
    <row r="9" spans="3:3" x14ac:dyDescent="0.25">
      <c r="C9" s="73">
        <v>20000</v>
      </c>
    </row>
    <row r="10" spans="3:3" x14ac:dyDescent="0.25">
      <c r="C10" s="73">
        <v>122000</v>
      </c>
    </row>
    <row r="11" spans="3:3" x14ac:dyDescent="0.25">
      <c r="C11" s="73">
        <v>20000</v>
      </c>
    </row>
    <row r="12" spans="3:3" x14ac:dyDescent="0.25">
      <c r="C12" s="73">
        <v>144773</v>
      </c>
    </row>
    <row r="13" spans="3:3" x14ac:dyDescent="0.25">
      <c r="C13" s="73">
        <v>107195</v>
      </c>
    </row>
    <row r="14" spans="3:3" x14ac:dyDescent="0.25">
      <c r="C14" s="73">
        <v>674122</v>
      </c>
    </row>
    <row r="15" spans="3:3" x14ac:dyDescent="0.25">
      <c r="C15" s="73">
        <v>71800</v>
      </c>
    </row>
    <row r="16" spans="3:3" x14ac:dyDescent="0.25">
      <c r="C16" s="73">
        <v>651913</v>
      </c>
    </row>
    <row r="17" spans="3:3" x14ac:dyDescent="0.25">
      <c r="C17" s="73">
        <v>1057927</v>
      </c>
    </row>
    <row r="18" spans="3:3" x14ac:dyDescent="0.25">
      <c r="C18" s="73">
        <v>1281506</v>
      </c>
    </row>
    <row r="19" spans="3:3" x14ac:dyDescent="0.25">
      <c r="C19" s="73">
        <v>236814</v>
      </c>
    </row>
    <row r="20" spans="3:3" x14ac:dyDescent="0.25">
      <c r="C20" s="73">
        <v>297564</v>
      </c>
    </row>
    <row r="21" spans="3:3" x14ac:dyDescent="0.25">
      <c r="C21" s="73">
        <v>241387</v>
      </c>
    </row>
    <row r="22" spans="3:3" x14ac:dyDescent="0.25">
      <c r="C22" s="73">
        <v>856050</v>
      </c>
    </row>
    <row r="23" spans="3:3" x14ac:dyDescent="0.25">
      <c r="C23" s="73">
        <v>166045</v>
      </c>
    </row>
    <row r="24" spans="3:3" x14ac:dyDescent="0.25">
      <c r="C24" s="73">
        <v>134000</v>
      </c>
    </row>
    <row r="25" spans="3:3" x14ac:dyDescent="0.25">
      <c r="C25" s="73">
        <v>132105</v>
      </c>
    </row>
    <row r="26" spans="3:3" x14ac:dyDescent="0.25">
      <c r="C26" s="73">
        <v>727000</v>
      </c>
    </row>
    <row r="27" spans="3:3" x14ac:dyDescent="0.25">
      <c r="C27" s="73">
        <v>169000</v>
      </c>
    </row>
    <row r="28" spans="3:3" x14ac:dyDescent="0.25">
      <c r="C28" s="73">
        <v>59500</v>
      </c>
    </row>
    <row r="29" spans="3:3" x14ac:dyDescent="0.25">
      <c r="C29" s="73">
        <v>73620</v>
      </c>
    </row>
    <row r="30" spans="3:3" x14ac:dyDescent="0.25">
      <c r="C30" s="73">
        <v>111350</v>
      </c>
    </row>
    <row r="31" spans="3:3" x14ac:dyDescent="0.25">
      <c r="C31" s="73">
        <v>133650</v>
      </c>
    </row>
    <row r="32" spans="3:3" x14ac:dyDescent="0.25">
      <c r="C32" s="73">
        <v>917165</v>
      </c>
    </row>
    <row r="33" spans="3:3" x14ac:dyDescent="0.25">
      <c r="C33" s="73">
        <v>333595</v>
      </c>
    </row>
    <row r="34" spans="3:3" x14ac:dyDescent="0.25">
      <c r="C34" s="73">
        <v>256380</v>
      </c>
    </row>
    <row r="35" spans="3:3" x14ac:dyDescent="0.25">
      <c r="C35" s="73">
        <v>211520</v>
      </c>
    </row>
    <row r="36" spans="3:3" x14ac:dyDescent="0.25">
      <c r="C36" s="73">
        <v>1463995</v>
      </c>
    </row>
    <row r="37" spans="3:3" x14ac:dyDescent="0.25">
      <c r="C37" s="73">
        <v>939498</v>
      </c>
    </row>
    <row r="38" spans="3:3" x14ac:dyDescent="0.25">
      <c r="C38" s="73">
        <v>152806</v>
      </c>
    </row>
    <row r="39" spans="3:3" x14ac:dyDescent="0.25">
      <c r="C39" s="73">
        <v>555203</v>
      </c>
    </row>
    <row r="40" spans="3:3" x14ac:dyDescent="0.25">
      <c r="C40" s="73">
        <v>1624340</v>
      </c>
    </row>
    <row r="41" spans="3:3" x14ac:dyDescent="0.25">
      <c r="C41" s="73">
        <v>895200</v>
      </c>
    </row>
    <row r="42" spans="3:3" x14ac:dyDescent="0.25">
      <c r="C42" s="103">
        <f>SUM(C3:C41)</f>
        <v>16765391</v>
      </c>
    </row>
    <row r="43" spans="3:3" x14ac:dyDescent="0.25">
      <c r="C43" s="73">
        <v>103250</v>
      </c>
    </row>
    <row r="44" spans="3:3" x14ac:dyDescent="0.25">
      <c r="C44" s="73">
        <v>95800</v>
      </c>
    </row>
    <row r="45" spans="3:3" x14ac:dyDescent="0.25">
      <c r="C45" s="73">
        <v>131545</v>
      </c>
    </row>
    <row r="46" spans="3:3" x14ac:dyDescent="0.25">
      <c r="C46" s="73">
        <v>105800</v>
      </c>
    </row>
    <row r="47" spans="3:3" x14ac:dyDescent="0.25">
      <c r="C47" s="73">
        <v>80000</v>
      </c>
    </row>
    <row r="48" spans="3:3" x14ac:dyDescent="0.25">
      <c r="C48" s="73">
        <f>SUM(C42:C47)</f>
        <v>17281786</v>
      </c>
    </row>
    <row r="49" spans="3:3" x14ac:dyDescent="0.25">
      <c r="C49" s="73">
        <v>17284486</v>
      </c>
    </row>
    <row r="58" spans="3:3" x14ac:dyDescent="0.25">
      <c r="C58" s="73" t="e">
        <f>SUM(C23856050)</f>
        <v>#NAME?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view="pageBreakPreview" zoomScaleNormal="100" zoomScaleSheetLayoutView="100" workbookViewId="0">
      <pane ySplit="2" topLeftCell="A3" activePane="bottomLeft" state="frozen"/>
      <selection pane="bottomLeft" activeCell="C10" sqref="C10"/>
    </sheetView>
  </sheetViews>
  <sheetFormatPr baseColWidth="10" defaultColWidth="11.42578125" defaultRowHeight="15.75" x14ac:dyDescent="0.25"/>
  <cols>
    <col min="1" max="1" width="11.42578125" style="89"/>
    <col min="2" max="2" width="27.42578125" style="72" customWidth="1"/>
    <col min="3" max="3" width="35.5703125" style="72" customWidth="1"/>
    <col min="4" max="4" width="40.28515625" style="72" customWidth="1"/>
    <col min="5" max="5" width="17" style="72" bestFit="1" customWidth="1"/>
    <col min="6" max="6" width="24.85546875" style="72" bestFit="1" customWidth="1"/>
    <col min="7" max="7" width="19.28515625" style="72" customWidth="1"/>
    <col min="8" max="8" width="21.28515625" style="72" hidden="1" customWidth="1"/>
    <col min="9" max="9" width="28.85546875" style="72" bestFit="1" customWidth="1"/>
    <col min="10" max="10" width="18.85546875" style="72" bestFit="1" customWidth="1"/>
    <col min="11" max="11" width="17" style="72" bestFit="1" customWidth="1"/>
    <col min="12" max="12" width="22.7109375" style="72" bestFit="1" customWidth="1"/>
    <col min="13" max="13" width="11.42578125" style="72"/>
    <col min="14" max="14" width="11.42578125" style="8"/>
    <col min="15" max="16384" width="11.42578125" style="72"/>
  </cols>
  <sheetData>
    <row r="1" spans="1:14" ht="21" customHeight="1" thickBot="1" x14ac:dyDescent="0.3">
      <c r="A1" s="114" t="s">
        <v>380</v>
      </c>
      <c r="B1" s="115"/>
      <c r="C1" s="115"/>
      <c r="D1" s="115"/>
      <c r="E1" s="115"/>
      <c r="F1" s="116"/>
    </row>
    <row r="2" spans="1:14" s="48" customFormat="1" ht="45.6" customHeight="1" x14ac:dyDescent="0.25">
      <c r="A2" s="90" t="s">
        <v>367</v>
      </c>
      <c r="B2" s="86" t="s">
        <v>320</v>
      </c>
      <c r="C2" s="52" t="s">
        <v>6</v>
      </c>
      <c r="D2" s="53" t="s">
        <v>0</v>
      </c>
      <c r="E2" s="62" t="s">
        <v>2</v>
      </c>
      <c r="F2" s="63" t="s">
        <v>4</v>
      </c>
      <c r="G2" s="64" t="s">
        <v>24</v>
      </c>
      <c r="H2" s="65" t="s">
        <v>7</v>
      </c>
      <c r="I2" s="66" t="s">
        <v>16</v>
      </c>
      <c r="J2" s="67" t="s">
        <v>17</v>
      </c>
      <c r="K2" s="68" t="s">
        <v>18</v>
      </c>
      <c r="L2" s="69" t="s">
        <v>19</v>
      </c>
      <c r="M2" s="62" t="s">
        <v>23</v>
      </c>
    </row>
    <row r="3" spans="1:14" s="58" customFormat="1" ht="47.25" x14ac:dyDescent="0.25">
      <c r="A3" s="90" t="s">
        <v>355</v>
      </c>
      <c r="B3" s="87" t="s">
        <v>341</v>
      </c>
      <c r="C3" s="49" t="s">
        <v>279</v>
      </c>
      <c r="D3" s="54" t="s">
        <v>280</v>
      </c>
      <c r="E3" s="55">
        <v>43997.375</v>
      </c>
      <c r="F3" s="59" t="s">
        <v>282</v>
      </c>
      <c r="G3" s="49" t="s">
        <v>281</v>
      </c>
      <c r="H3" s="101"/>
      <c r="I3" s="104" t="s">
        <v>340</v>
      </c>
      <c r="J3" s="105"/>
      <c r="K3" s="105"/>
      <c r="L3" s="105"/>
      <c r="M3" s="106"/>
      <c r="N3" s="75"/>
    </row>
    <row r="4" spans="1:14" s="58" customFormat="1" ht="31.5" x14ac:dyDescent="0.25">
      <c r="A4" s="90" t="s">
        <v>356</v>
      </c>
      <c r="B4" s="87" t="s">
        <v>341</v>
      </c>
      <c r="C4" s="49" t="s">
        <v>290</v>
      </c>
      <c r="D4" s="54" t="s">
        <v>291</v>
      </c>
      <c r="E4" s="55">
        <v>44005.375</v>
      </c>
      <c r="F4" s="59" t="s">
        <v>292</v>
      </c>
      <c r="G4" s="49" t="s">
        <v>25</v>
      </c>
      <c r="H4" s="101"/>
      <c r="I4" s="104" t="s">
        <v>340</v>
      </c>
      <c r="J4" s="105"/>
      <c r="K4" s="105"/>
      <c r="L4" s="105"/>
      <c r="M4" s="106"/>
      <c r="N4" s="75"/>
    </row>
    <row r="5" spans="1:14" s="58" customFormat="1" ht="31.5" x14ac:dyDescent="0.25">
      <c r="A5" s="90" t="s">
        <v>357</v>
      </c>
      <c r="B5" s="87" t="s">
        <v>341</v>
      </c>
      <c r="C5" s="49" t="s">
        <v>309</v>
      </c>
      <c r="D5" s="54" t="s">
        <v>310</v>
      </c>
      <c r="E5" s="55">
        <v>44007</v>
      </c>
      <c r="F5" s="59" t="s">
        <v>311</v>
      </c>
      <c r="G5" s="49" t="s">
        <v>25</v>
      </c>
      <c r="H5" s="101"/>
      <c r="I5" s="104" t="s">
        <v>340</v>
      </c>
      <c r="J5" s="105"/>
      <c r="K5" s="105"/>
      <c r="L5" s="105"/>
      <c r="M5" s="106"/>
      <c r="N5" s="75"/>
    </row>
    <row r="6" spans="1:14" s="58" customFormat="1" ht="25.5" x14ac:dyDescent="0.25">
      <c r="A6" s="90" t="s">
        <v>358</v>
      </c>
      <c r="B6" s="87" t="s">
        <v>341</v>
      </c>
      <c r="C6" s="49" t="s">
        <v>314</v>
      </c>
      <c r="D6" s="54" t="s">
        <v>315</v>
      </c>
      <c r="E6" s="55">
        <v>44041.375</v>
      </c>
      <c r="F6" s="59" t="s">
        <v>316</v>
      </c>
      <c r="G6" s="49" t="s">
        <v>25</v>
      </c>
      <c r="H6" s="101"/>
      <c r="I6" s="104" t="s">
        <v>340</v>
      </c>
      <c r="J6" s="105"/>
      <c r="K6" s="105"/>
      <c r="L6" s="105"/>
      <c r="M6" s="106"/>
      <c r="N6" s="75"/>
    </row>
    <row r="7" spans="1:14" s="58" customFormat="1" ht="31.5" x14ac:dyDescent="0.25">
      <c r="A7" s="90" t="s">
        <v>362</v>
      </c>
      <c r="B7" s="87" t="s">
        <v>323</v>
      </c>
      <c r="C7" s="49" t="s">
        <v>337</v>
      </c>
      <c r="D7" s="54" t="s">
        <v>338</v>
      </c>
      <c r="E7" s="55">
        <v>44044.375</v>
      </c>
      <c r="F7" s="59" t="s">
        <v>339</v>
      </c>
      <c r="G7" s="49" t="s">
        <v>25</v>
      </c>
      <c r="I7" s="111" t="s">
        <v>340</v>
      </c>
      <c r="J7" s="112"/>
      <c r="K7" s="112"/>
      <c r="L7" s="112"/>
      <c r="M7" s="113"/>
      <c r="N7" s="75"/>
    </row>
    <row r="8" spans="1:14" s="58" customFormat="1" x14ac:dyDescent="0.25">
      <c r="A8" s="92"/>
      <c r="B8" s="48"/>
      <c r="C8" s="48"/>
      <c r="D8" s="80"/>
      <c r="E8" s="81"/>
      <c r="F8" s="82"/>
      <c r="G8" s="48"/>
      <c r="I8" s="83"/>
      <c r="K8" s="84"/>
      <c r="L8" s="82"/>
      <c r="M8" s="85"/>
      <c r="N8" s="75"/>
    </row>
    <row r="9" spans="1:14" s="58" customFormat="1" x14ac:dyDescent="0.25">
      <c r="A9" s="101"/>
      <c r="B9" s="48"/>
      <c r="C9" s="48"/>
      <c r="D9" s="80"/>
      <c r="E9" s="81"/>
      <c r="F9" s="82"/>
      <c r="G9" s="48"/>
      <c r="I9" s="83"/>
      <c r="K9" s="84"/>
      <c r="L9" s="82"/>
      <c r="M9" s="85"/>
      <c r="N9" s="75"/>
    </row>
    <row r="10" spans="1:14" s="58" customFormat="1" x14ac:dyDescent="0.25">
      <c r="A10" s="101"/>
      <c r="B10" s="48"/>
      <c r="C10" s="48"/>
      <c r="D10" s="80"/>
      <c r="E10" s="81"/>
      <c r="F10" s="82"/>
      <c r="G10" s="48"/>
      <c r="I10" s="83"/>
      <c r="K10" s="84"/>
      <c r="L10" s="82"/>
      <c r="M10" s="85"/>
      <c r="N10" s="75"/>
    </row>
  </sheetData>
  <autoFilter ref="C2:M2" xr:uid="{00000000-0009-0000-0000-000001000000}"/>
  <mergeCells count="6">
    <mergeCell ref="I7:M7"/>
    <mergeCell ref="A1:F1"/>
    <mergeCell ref="I3:M3"/>
    <mergeCell ref="I4:M4"/>
    <mergeCell ref="I5:M5"/>
    <mergeCell ref="I6:M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view="pageBreakPreview" zoomScaleNormal="100" zoomScaleSheetLayoutView="100" workbookViewId="0">
      <pane ySplit="2" topLeftCell="A33" activePane="bottomLeft" state="frozen"/>
      <selection pane="bottomLeft" activeCell="L26" sqref="L26"/>
    </sheetView>
  </sheetViews>
  <sheetFormatPr baseColWidth="10" defaultColWidth="11.42578125" defaultRowHeight="15.75" x14ac:dyDescent="0.25"/>
  <cols>
    <col min="1" max="1" width="11.42578125" style="89"/>
    <col min="2" max="2" width="27.42578125" style="72" customWidth="1"/>
    <col min="3" max="3" width="35.5703125" style="72" customWidth="1"/>
    <col min="4" max="4" width="40.28515625" style="72" customWidth="1"/>
    <col min="5" max="5" width="17" style="72" bestFit="1" customWidth="1"/>
    <col min="6" max="6" width="24.85546875" style="72" bestFit="1" customWidth="1"/>
    <col min="7" max="7" width="19.28515625" style="72" customWidth="1"/>
    <col min="8" max="8" width="21.28515625" style="72" hidden="1" customWidth="1"/>
    <col min="9" max="9" width="28.85546875" style="72" bestFit="1" customWidth="1"/>
    <col min="10" max="10" width="18.85546875" style="72" bestFit="1" customWidth="1"/>
    <col min="11" max="11" width="17" style="72" bestFit="1" customWidth="1"/>
    <col min="12" max="12" width="22.7109375" style="72" bestFit="1" customWidth="1"/>
    <col min="13" max="13" width="11.42578125" style="72"/>
    <col min="14" max="14" width="11.42578125" style="8"/>
    <col min="15" max="16384" width="11.42578125" style="72"/>
  </cols>
  <sheetData>
    <row r="1" spans="1:14" ht="16.5" thickBot="1" x14ac:dyDescent="0.3"/>
    <row r="2" spans="1:14" s="48" customFormat="1" ht="45.6" customHeight="1" x14ac:dyDescent="0.25">
      <c r="A2" s="90" t="s">
        <v>367</v>
      </c>
      <c r="B2" s="86" t="s">
        <v>320</v>
      </c>
      <c r="C2" s="52" t="s">
        <v>6</v>
      </c>
      <c r="D2" s="53" t="s">
        <v>0</v>
      </c>
      <c r="E2" s="62" t="s">
        <v>2</v>
      </c>
      <c r="F2" s="63" t="s">
        <v>4</v>
      </c>
      <c r="G2" s="64" t="s">
        <v>24</v>
      </c>
      <c r="H2" s="65" t="s">
        <v>7</v>
      </c>
      <c r="I2" s="66" t="s">
        <v>16</v>
      </c>
      <c r="J2" s="67" t="s">
        <v>17</v>
      </c>
      <c r="K2" s="68" t="s">
        <v>18</v>
      </c>
      <c r="L2" s="69" t="s">
        <v>19</v>
      </c>
      <c r="M2" s="62" t="s">
        <v>23</v>
      </c>
    </row>
    <row r="3" spans="1:14" s="58" customFormat="1" ht="31.5" x14ac:dyDescent="0.25">
      <c r="A3" s="91" t="s">
        <v>342</v>
      </c>
      <c r="B3" s="87" t="s">
        <v>319</v>
      </c>
      <c r="C3" s="49" t="s">
        <v>208</v>
      </c>
      <c r="D3" s="54" t="s">
        <v>210</v>
      </c>
      <c r="E3" s="55">
        <v>43878.416666666664</v>
      </c>
      <c r="F3" s="54" t="s">
        <v>218</v>
      </c>
      <c r="G3" s="49" t="s">
        <v>211</v>
      </c>
      <c r="H3" s="101"/>
      <c r="I3" s="100" t="s">
        <v>212</v>
      </c>
      <c r="J3" s="101" t="s">
        <v>213</v>
      </c>
      <c r="K3" s="73">
        <v>206667</v>
      </c>
      <c r="L3" s="59" t="s">
        <v>223</v>
      </c>
      <c r="M3" s="70">
        <v>43889</v>
      </c>
    </row>
    <row r="4" spans="1:14" s="58" customFormat="1" ht="31.5" x14ac:dyDescent="0.25">
      <c r="A4" s="91" t="s">
        <v>343</v>
      </c>
      <c r="B4" s="87" t="s">
        <v>321</v>
      </c>
      <c r="C4" s="49" t="s">
        <v>209</v>
      </c>
      <c r="D4" s="54" t="s">
        <v>216</v>
      </c>
      <c r="E4" s="55">
        <v>43879.427083333336</v>
      </c>
      <c r="F4" s="59" t="s">
        <v>217</v>
      </c>
      <c r="G4" s="49" t="s">
        <v>215</v>
      </c>
      <c r="H4" s="101"/>
      <c r="I4" s="100" t="s">
        <v>212</v>
      </c>
      <c r="J4" s="101" t="s">
        <v>214</v>
      </c>
      <c r="K4" s="73">
        <v>96000</v>
      </c>
      <c r="L4" s="59" t="s">
        <v>223</v>
      </c>
      <c r="M4" s="70">
        <v>43886</v>
      </c>
    </row>
    <row r="5" spans="1:14" s="74" customFormat="1" ht="31.5" x14ac:dyDescent="0.25">
      <c r="A5" s="91" t="s">
        <v>344</v>
      </c>
      <c r="B5" s="87" t="s">
        <v>321</v>
      </c>
      <c r="C5" s="50" t="s">
        <v>219</v>
      </c>
      <c r="D5" s="56" t="s">
        <v>220</v>
      </c>
      <c r="E5" s="57">
        <v>43887.375</v>
      </c>
      <c r="F5" s="60" t="s">
        <v>221</v>
      </c>
      <c r="G5" s="50" t="s">
        <v>222</v>
      </c>
      <c r="H5" s="61"/>
      <c r="I5" s="51" t="s">
        <v>246</v>
      </c>
      <c r="J5" s="61">
        <v>3101191491</v>
      </c>
      <c r="K5" s="73">
        <v>208000</v>
      </c>
      <c r="L5" s="60" t="s">
        <v>247</v>
      </c>
      <c r="M5" s="71">
        <v>43900</v>
      </c>
    </row>
    <row r="6" spans="1:14" s="58" customFormat="1" ht="78.75" x14ac:dyDescent="0.25">
      <c r="A6" s="91" t="s">
        <v>345</v>
      </c>
      <c r="B6" s="87" t="s">
        <v>322</v>
      </c>
      <c r="C6" s="49" t="s">
        <v>224</v>
      </c>
      <c r="D6" s="54" t="s">
        <v>225</v>
      </c>
      <c r="E6" s="55">
        <v>43915.375</v>
      </c>
      <c r="F6" s="59" t="s">
        <v>226</v>
      </c>
      <c r="G6" s="49" t="s">
        <v>42</v>
      </c>
      <c r="H6" s="101"/>
      <c r="I6" s="100" t="s">
        <v>239</v>
      </c>
      <c r="J6" s="101">
        <v>4000042150</v>
      </c>
      <c r="K6" s="73">
        <v>2829975.72</v>
      </c>
      <c r="L6" s="59" t="s">
        <v>240</v>
      </c>
      <c r="M6" s="70">
        <v>43924</v>
      </c>
      <c r="N6" s="75"/>
    </row>
    <row r="7" spans="1:14" s="58" customFormat="1" ht="31.5" x14ac:dyDescent="0.25">
      <c r="A7" s="91" t="s">
        <v>346</v>
      </c>
      <c r="B7" s="87" t="s">
        <v>319</v>
      </c>
      <c r="C7" s="49" t="s">
        <v>227</v>
      </c>
      <c r="D7" s="54" t="s">
        <v>228</v>
      </c>
      <c r="E7" s="55">
        <v>43915.416666666664</v>
      </c>
      <c r="F7" s="59" t="s">
        <v>229</v>
      </c>
      <c r="G7" s="49" t="s">
        <v>230</v>
      </c>
      <c r="H7" s="101"/>
      <c r="I7" s="100" t="s">
        <v>257</v>
      </c>
      <c r="J7" s="101">
        <v>3101089260</v>
      </c>
      <c r="K7" s="73">
        <v>270510</v>
      </c>
      <c r="L7" s="59" t="s">
        <v>258</v>
      </c>
      <c r="M7" s="70">
        <v>43946</v>
      </c>
      <c r="N7" s="75"/>
    </row>
    <row r="8" spans="1:14" s="58" customFormat="1" ht="47.25" x14ac:dyDescent="0.25">
      <c r="A8" s="91" t="s">
        <v>347</v>
      </c>
      <c r="B8" s="87" t="s">
        <v>319</v>
      </c>
      <c r="C8" s="49" t="s">
        <v>231</v>
      </c>
      <c r="D8" s="54" t="s">
        <v>232</v>
      </c>
      <c r="E8" s="55">
        <v>43915.375</v>
      </c>
      <c r="F8" s="59" t="s">
        <v>233</v>
      </c>
      <c r="G8" s="49" t="s">
        <v>42</v>
      </c>
      <c r="H8" s="101"/>
      <c r="I8" s="100" t="s">
        <v>242</v>
      </c>
      <c r="J8" s="101">
        <v>3101462745</v>
      </c>
      <c r="K8" s="73">
        <v>938000</v>
      </c>
      <c r="L8" s="59" t="s">
        <v>241</v>
      </c>
      <c r="M8" s="70">
        <v>43936</v>
      </c>
      <c r="N8" s="75"/>
    </row>
    <row r="9" spans="1:14" s="58" customFormat="1" ht="47.25" customHeight="1" x14ac:dyDescent="0.25">
      <c r="A9" s="91" t="s">
        <v>348</v>
      </c>
      <c r="B9" s="118" t="s">
        <v>322</v>
      </c>
      <c r="C9" s="109" t="s">
        <v>234</v>
      </c>
      <c r="D9" s="107" t="s">
        <v>235</v>
      </c>
      <c r="E9" s="55">
        <v>43924.375</v>
      </c>
      <c r="F9" s="59" t="s">
        <v>236</v>
      </c>
      <c r="G9" s="120" t="s">
        <v>25</v>
      </c>
      <c r="H9" s="101"/>
      <c r="I9" s="121" t="s">
        <v>168</v>
      </c>
      <c r="J9" s="117">
        <v>3101327597</v>
      </c>
      <c r="K9" s="73">
        <v>10477500</v>
      </c>
      <c r="L9" s="101" t="s">
        <v>259</v>
      </c>
      <c r="M9" s="76">
        <v>43950</v>
      </c>
      <c r="N9" s="75"/>
    </row>
    <row r="10" spans="1:14" s="58" customFormat="1" ht="25.5" x14ac:dyDescent="0.25">
      <c r="A10" s="91" t="s">
        <v>349</v>
      </c>
      <c r="B10" s="119"/>
      <c r="C10" s="110"/>
      <c r="D10" s="108"/>
      <c r="E10" s="55" t="s">
        <v>313</v>
      </c>
      <c r="F10" s="59" t="s">
        <v>317</v>
      </c>
      <c r="G10" s="120"/>
      <c r="H10" s="101"/>
      <c r="I10" s="121"/>
      <c r="J10" s="117"/>
      <c r="K10" s="73">
        <v>5238750</v>
      </c>
      <c r="L10" s="77" t="s">
        <v>308</v>
      </c>
      <c r="M10" s="76">
        <v>43998</v>
      </c>
      <c r="N10" s="75"/>
    </row>
    <row r="11" spans="1:14" s="58" customFormat="1" ht="47.25" customHeight="1" x14ac:dyDescent="0.25">
      <c r="A11" s="91" t="s">
        <v>350</v>
      </c>
      <c r="B11" s="118" t="s">
        <v>321</v>
      </c>
      <c r="C11" s="109" t="s">
        <v>248</v>
      </c>
      <c r="D11" s="107" t="s">
        <v>237</v>
      </c>
      <c r="E11" s="55">
        <v>43924.416666666664</v>
      </c>
      <c r="F11" s="59" t="s">
        <v>238</v>
      </c>
      <c r="G11" s="120" t="s">
        <v>25</v>
      </c>
      <c r="H11" s="101"/>
      <c r="I11" s="121" t="s">
        <v>155</v>
      </c>
      <c r="J11" s="117">
        <v>3101651337</v>
      </c>
      <c r="K11" s="73">
        <v>12311145</v>
      </c>
      <c r="L11" s="101" t="s">
        <v>260</v>
      </c>
      <c r="M11" s="76">
        <v>43950</v>
      </c>
      <c r="N11" s="75"/>
    </row>
    <row r="12" spans="1:14" s="58" customFormat="1" ht="25.5" x14ac:dyDescent="0.25">
      <c r="A12" s="91" t="s">
        <v>351</v>
      </c>
      <c r="B12" s="119"/>
      <c r="C12" s="110"/>
      <c r="D12" s="108"/>
      <c r="E12" s="55" t="s">
        <v>313</v>
      </c>
      <c r="F12" s="59" t="s">
        <v>278</v>
      </c>
      <c r="G12" s="120"/>
      <c r="H12" s="101"/>
      <c r="I12" s="121"/>
      <c r="J12" s="117"/>
      <c r="K12" s="73">
        <v>6155572.5</v>
      </c>
      <c r="L12" s="78" t="s">
        <v>307</v>
      </c>
      <c r="M12" s="76">
        <v>43998</v>
      </c>
      <c r="N12" s="75"/>
    </row>
    <row r="13" spans="1:14" s="58" customFormat="1" ht="47.25" x14ac:dyDescent="0.25">
      <c r="A13" s="91" t="s">
        <v>352</v>
      </c>
      <c r="B13" s="87" t="s">
        <v>322</v>
      </c>
      <c r="C13" s="49" t="s">
        <v>249</v>
      </c>
      <c r="D13" s="54" t="s">
        <v>250</v>
      </c>
      <c r="E13" s="55">
        <v>43949.375</v>
      </c>
      <c r="F13" s="59" t="s">
        <v>251</v>
      </c>
      <c r="G13" s="49" t="s">
        <v>230</v>
      </c>
      <c r="H13" s="101" t="s">
        <v>274</v>
      </c>
      <c r="I13" s="100" t="s">
        <v>276</v>
      </c>
      <c r="J13" s="101">
        <v>3101080638</v>
      </c>
      <c r="K13" s="73">
        <v>225142.06</v>
      </c>
      <c r="L13" s="59" t="s">
        <v>275</v>
      </c>
      <c r="M13" s="70">
        <v>43969</v>
      </c>
      <c r="N13" s="75"/>
    </row>
    <row r="14" spans="1:14" s="58" customFormat="1" ht="47.25" x14ac:dyDescent="0.25">
      <c r="A14" s="91" t="s">
        <v>353</v>
      </c>
      <c r="B14" s="87" t="s">
        <v>322</v>
      </c>
      <c r="C14" s="49" t="s">
        <v>267</v>
      </c>
      <c r="D14" s="54" t="s">
        <v>268</v>
      </c>
      <c r="E14" s="55">
        <v>43964.375</v>
      </c>
      <c r="F14" s="59" t="s">
        <v>269</v>
      </c>
      <c r="G14" s="49" t="s">
        <v>25</v>
      </c>
      <c r="H14" s="101"/>
      <c r="I14" s="100" t="s">
        <v>168</v>
      </c>
      <c r="J14" s="101">
        <v>3101327597</v>
      </c>
      <c r="K14" s="73">
        <v>3152500</v>
      </c>
      <c r="L14" s="59" t="s">
        <v>277</v>
      </c>
      <c r="M14" s="79">
        <v>43980</v>
      </c>
      <c r="N14" s="75"/>
    </row>
    <row r="15" spans="1:14" s="58" customFormat="1" ht="47.25" x14ac:dyDescent="0.25">
      <c r="A15" s="91" t="s">
        <v>354</v>
      </c>
      <c r="B15" s="87" t="s">
        <v>322</v>
      </c>
      <c r="C15" s="49" t="s">
        <v>270</v>
      </c>
      <c r="D15" s="54" t="s">
        <v>271</v>
      </c>
      <c r="E15" s="55">
        <v>43970.375</v>
      </c>
      <c r="F15" s="59" t="s">
        <v>272</v>
      </c>
      <c r="G15" s="49" t="s">
        <v>25</v>
      </c>
      <c r="H15" s="101"/>
      <c r="I15" s="100" t="s">
        <v>283</v>
      </c>
      <c r="J15" s="101">
        <v>3101155082</v>
      </c>
      <c r="K15" s="73">
        <v>672300</v>
      </c>
      <c r="L15" s="59" t="s">
        <v>284</v>
      </c>
      <c r="M15" s="79">
        <v>43998</v>
      </c>
      <c r="N15" s="75"/>
    </row>
    <row r="16" spans="1:14" s="58" customFormat="1" ht="47.25" x14ac:dyDescent="0.25">
      <c r="A16" s="90" t="s">
        <v>355</v>
      </c>
      <c r="B16" s="87" t="s">
        <v>341</v>
      </c>
      <c r="C16" s="49" t="s">
        <v>279</v>
      </c>
      <c r="D16" s="54" t="s">
        <v>280</v>
      </c>
      <c r="E16" s="55">
        <v>43997.375</v>
      </c>
      <c r="F16" s="59" t="s">
        <v>282</v>
      </c>
      <c r="G16" s="49" t="s">
        <v>281</v>
      </c>
      <c r="H16" s="101"/>
      <c r="I16" s="104" t="s">
        <v>340</v>
      </c>
      <c r="J16" s="105"/>
      <c r="K16" s="105"/>
      <c r="L16" s="105"/>
      <c r="M16" s="106"/>
      <c r="N16" s="75"/>
    </row>
    <row r="17" spans="1:14" s="58" customFormat="1" ht="31.5" x14ac:dyDescent="0.25">
      <c r="A17" s="90" t="s">
        <v>356</v>
      </c>
      <c r="B17" s="87" t="s">
        <v>341</v>
      </c>
      <c r="C17" s="49" t="s">
        <v>290</v>
      </c>
      <c r="D17" s="54" t="s">
        <v>291</v>
      </c>
      <c r="E17" s="55">
        <v>44005.375</v>
      </c>
      <c r="F17" s="59" t="s">
        <v>292</v>
      </c>
      <c r="G17" s="49" t="s">
        <v>25</v>
      </c>
      <c r="H17" s="101"/>
      <c r="I17" s="104" t="s">
        <v>340</v>
      </c>
      <c r="J17" s="105"/>
      <c r="K17" s="105"/>
      <c r="L17" s="105"/>
      <c r="M17" s="106"/>
      <c r="N17" s="75"/>
    </row>
    <row r="18" spans="1:14" s="58" customFormat="1" ht="31.5" x14ac:dyDescent="0.25">
      <c r="A18" s="90" t="s">
        <v>357</v>
      </c>
      <c r="B18" s="87" t="s">
        <v>341</v>
      </c>
      <c r="C18" s="49" t="s">
        <v>309</v>
      </c>
      <c r="D18" s="54" t="s">
        <v>310</v>
      </c>
      <c r="E18" s="55">
        <v>44007</v>
      </c>
      <c r="F18" s="59" t="s">
        <v>311</v>
      </c>
      <c r="G18" s="49" t="s">
        <v>25</v>
      </c>
      <c r="H18" s="101"/>
      <c r="I18" s="104" t="s">
        <v>340</v>
      </c>
      <c r="J18" s="105"/>
      <c r="K18" s="105"/>
      <c r="L18" s="105"/>
      <c r="M18" s="106"/>
      <c r="N18" s="75"/>
    </row>
    <row r="19" spans="1:14" s="58" customFormat="1" ht="25.5" x14ac:dyDescent="0.25">
      <c r="A19" s="90" t="s">
        <v>358</v>
      </c>
      <c r="B19" s="87" t="s">
        <v>341</v>
      </c>
      <c r="C19" s="49" t="s">
        <v>314</v>
      </c>
      <c r="D19" s="54" t="s">
        <v>315</v>
      </c>
      <c r="E19" s="55">
        <v>44041.375</v>
      </c>
      <c r="F19" s="59" t="s">
        <v>316</v>
      </c>
      <c r="G19" s="49" t="s">
        <v>25</v>
      </c>
      <c r="H19" s="101"/>
      <c r="I19" s="104" t="s">
        <v>340</v>
      </c>
      <c r="J19" s="105"/>
      <c r="K19" s="105"/>
      <c r="L19" s="105"/>
      <c r="M19" s="106"/>
      <c r="N19" s="75"/>
    </row>
    <row r="20" spans="1:14" s="58" customFormat="1" ht="25.5" x14ac:dyDescent="0.25">
      <c r="A20" s="91" t="s">
        <v>359</v>
      </c>
      <c r="B20" s="87" t="s">
        <v>322</v>
      </c>
      <c r="C20" s="49" t="s">
        <v>326</v>
      </c>
      <c r="D20" s="54" t="s">
        <v>331</v>
      </c>
      <c r="E20" s="55" t="s">
        <v>332</v>
      </c>
      <c r="F20" s="59" t="s">
        <v>368</v>
      </c>
      <c r="G20" s="49" t="s">
        <v>230</v>
      </c>
      <c r="H20" s="101"/>
      <c r="I20" s="100" t="s">
        <v>333</v>
      </c>
      <c r="J20" s="101" t="s">
        <v>369</v>
      </c>
      <c r="K20" s="73">
        <v>3619779.3</v>
      </c>
      <c r="L20" s="59">
        <v>4065</v>
      </c>
      <c r="M20" s="79">
        <v>43840</v>
      </c>
      <c r="N20" s="75"/>
    </row>
    <row r="21" spans="1:14" s="58" customFormat="1" ht="25.5" x14ac:dyDescent="0.25">
      <c r="A21" s="91" t="s">
        <v>360</v>
      </c>
      <c r="B21" s="87" t="s">
        <v>322</v>
      </c>
      <c r="C21" s="49" t="s">
        <v>327</v>
      </c>
      <c r="D21" s="54" t="s">
        <v>370</v>
      </c>
      <c r="E21" s="55" t="s">
        <v>263</v>
      </c>
      <c r="F21" s="59" t="s">
        <v>371</v>
      </c>
      <c r="G21" s="49" t="s">
        <v>222</v>
      </c>
      <c r="H21" s="101"/>
      <c r="I21" s="100" t="s">
        <v>334</v>
      </c>
      <c r="J21" s="101" t="s">
        <v>372</v>
      </c>
      <c r="K21" s="73">
        <v>1190000</v>
      </c>
      <c r="L21" s="59">
        <v>4067</v>
      </c>
      <c r="M21" s="79">
        <v>43853</v>
      </c>
      <c r="N21" s="75"/>
    </row>
    <row r="22" spans="1:14" s="58" customFormat="1" ht="31.5" x14ac:dyDescent="0.25">
      <c r="A22" s="91" t="s">
        <v>361</v>
      </c>
      <c r="B22" s="87" t="s">
        <v>322</v>
      </c>
      <c r="C22" s="49" t="s">
        <v>328</v>
      </c>
      <c r="D22" s="54" t="s">
        <v>335</v>
      </c>
      <c r="E22" s="55" t="s">
        <v>263</v>
      </c>
      <c r="F22" s="59" t="s">
        <v>373</v>
      </c>
      <c r="G22" s="49" t="s">
        <v>211</v>
      </c>
      <c r="H22" s="101"/>
      <c r="I22" s="100" t="s">
        <v>374</v>
      </c>
      <c r="J22" s="101" t="s">
        <v>375</v>
      </c>
      <c r="K22" s="73">
        <v>3300000</v>
      </c>
      <c r="L22" s="59">
        <v>4068</v>
      </c>
      <c r="M22" s="79">
        <v>43858</v>
      </c>
      <c r="N22" s="75"/>
    </row>
    <row r="23" spans="1:14" s="58" customFormat="1" ht="31.5" x14ac:dyDescent="0.25">
      <c r="A23" s="91" t="s">
        <v>362</v>
      </c>
      <c r="B23" s="87" t="s">
        <v>330</v>
      </c>
      <c r="C23" s="49" t="s">
        <v>329</v>
      </c>
      <c r="D23" s="54" t="s">
        <v>336</v>
      </c>
      <c r="E23" s="55" t="s">
        <v>332</v>
      </c>
      <c r="F23" s="59" t="s">
        <v>376</v>
      </c>
      <c r="G23" s="49" t="s">
        <v>211</v>
      </c>
      <c r="H23" s="101"/>
      <c r="I23" s="100" t="s">
        <v>374</v>
      </c>
      <c r="J23" s="101" t="s">
        <v>377</v>
      </c>
      <c r="K23" s="73">
        <v>2020000</v>
      </c>
      <c r="L23" s="59">
        <v>4069</v>
      </c>
      <c r="M23" s="79" t="s">
        <v>378</v>
      </c>
      <c r="N23" s="75"/>
    </row>
    <row r="24" spans="1:14" s="58" customFormat="1" ht="31.5" x14ac:dyDescent="0.25">
      <c r="A24" s="91" t="s">
        <v>363</v>
      </c>
      <c r="B24" s="87" t="s">
        <v>330</v>
      </c>
      <c r="C24" s="49" t="s">
        <v>261</v>
      </c>
      <c r="D24" s="54" t="s">
        <v>262</v>
      </c>
      <c r="E24" s="55" t="s">
        <v>263</v>
      </c>
      <c r="F24" s="59" t="s">
        <v>266</v>
      </c>
      <c r="G24" s="49" t="s">
        <v>25</v>
      </c>
      <c r="H24" s="101"/>
      <c r="I24" s="100" t="s">
        <v>264</v>
      </c>
      <c r="J24" s="101" t="s">
        <v>265</v>
      </c>
      <c r="K24" s="73">
        <v>9025000</v>
      </c>
      <c r="L24" s="59">
        <v>4070</v>
      </c>
      <c r="M24" s="79">
        <v>43948</v>
      </c>
      <c r="N24" s="75"/>
    </row>
    <row r="25" spans="1:14" s="58" customFormat="1" ht="31.5" x14ac:dyDescent="0.25">
      <c r="A25" s="91" t="s">
        <v>364</v>
      </c>
      <c r="B25" s="87" t="s">
        <v>330</v>
      </c>
      <c r="C25" s="49" t="s">
        <v>312</v>
      </c>
      <c r="D25" s="54" t="s">
        <v>287</v>
      </c>
      <c r="E25" s="55" t="s">
        <v>263</v>
      </c>
      <c r="F25" s="59" t="s">
        <v>288</v>
      </c>
      <c r="G25" s="49" t="s">
        <v>25</v>
      </c>
      <c r="H25" s="101"/>
      <c r="I25" s="100" t="s">
        <v>289</v>
      </c>
      <c r="J25" s="101" t="s">
        <v>156</v>
      </c>
      <c r="K25" s="73">
        <v>45897000</v>
      </c>
      <c r="L25" s="59">
        <v>4072</v>
      </c>
      <c r="M25" s="79">
        <v>44006</v>
      </c>
      <c r="N25" s="75"/>
    </row>
    <row r="26" spans="1:14" s="58" customFormat="1" ht="31.5" x14ac:dyDescent="0.25">
      <c r="A26" s="91" t="s">
        <v>365</v>
      </c>
      <c r="B26" s="87" t="s">
        <v>330</v>
      </c>
      <c r="C26" s="49" t="s">
        <v>286</v>
      </c>
      <c r="D26" s="54" t="s">
        <v>262</v>
      </c>
      <c r="E26" s="55" t="s">
        <v>263</v>
      </c>
      <c r="F26" s="59" t="s">
        <v>285</v>
      </c>
      <c r="G26" s="49" t="s">
        <v>25</v>
      </c>
      <c r="H26" s="101"/>
      <c r="I26" s="100" t="s">
        <v>264</v>
      </c>
      <c r="J26" s="101" t="s">
        <v>265</v>
      </c>
      <c r="K26" s="73">
        <v>8390000</v>
      </c>
      <c r="L26" s="59">
        <v>4076</v>
      </c>
      <c r="M26" s="79">
        <v>44012</v>
      </c>
      <c r="N26" s="75"/>
    </row>
    <row r="27" spans="1:14" s="58" customFormat="1" ht="31.5" x14ac:dyDescent="0.25">
      <c r="A27" s="91" t="s">
        <v>366</v>
      </c>
      <c r="B27" s="88" t="s">
        <v>321</v>
      </c>
      <c r="C27" s="49" t="s">
        <v>93</v>
      </c>
      <c r="D27" s="54" t="s">
        <v>295</v>
      </c>
      <c r="E27" s="55" t="s">
        <v>263</v>
      </c>
      <c r="F27" s="59" t="s">
        <v>293</v>
      </c>
      <c r="G27" s="49" t="s">
        <v>230</v>
      </c>
      <c r="H27" s="101"/>
      <c r="I27" s="100" t="s">
        <v>294</v>
      </c>
      <c r="J27" s="101">
        <v>3007042032</v>
      </c>
      <c r="K27" s="73">
        <v>23320</v>
      </c>
      <c r="L27" s="59" t="s">
        <v>293</v>
      </c>
      <c r="M27" s="79">
        <v>43998</v>
      </c>
      <c r="N27" s="75"/>
    </row>
    <row r="28" spans="1:14" s="58" customFormat="1" ht="31.5" x14ac:dyDescent="0.25">
      <c r="A28" s="91" t="s">
        <v>353</v>
      </c>
      <c r="B28" s="88" t="s">
        <v>321</v>
      </c>
      <c r="C28" s="49" t="s">
        <v>300</v>
      </c>
      <c r="D28" s="54" t="s">
        <v>295</v>
      </c>
      <c r="E28" s="55" t="s">
        <v>263</v>
      </c>
      <c r="F28" s="59" t="s">
        <v>296</v>
      </c>
      <c r="G28" s="49" t="s">
        <v>230</v>
      </c>
      <c r="H28" s="101"/>
      <c r="I28" s="100" t="s">
        <v>294</v>
      </c>
      <c r="J28" s="101">
        <v>3007042032</v>
      </c>
      <c r="K28" s="73">
        <v>23320</v>
      </c>
      <c r="L28" s="59" t="s">
        <v>293</v>
      </c>
      <c r="M28" s="79">
        <v>43836</v>
      </c>
      <c r="N28" s="75"/>
    </row>
    <row r="29" spans="1:14" s="58" customFormat="1" ht="31.5" x14ac:dyDescent="0.25">
      <c r="A29" s="91" t="s">
        <v>354</v>
      </c>
      <c r="B29" s="88" t="s">
        <v>321</v>
      </c>
      <c r="C29" s="49" t="s">
        <v>301</v>
      </c>
      <c r="D29" s="54" t="s">
        <v>295</v>
      </c>
      <c r="E29" s="55" t="s">
        <v>263</v>
      </c>
      <c r="F29" s="59" t="s">
        <v>297</v>
      </c>
      <c r="G29" s="49" t="s">
        <v>230</v>
      </c>
      <c r="H29" s="101"/>
      <c r="I29" s="100" t="s">
        <v>294</v>
      </c>
      <c r="J29" s="101">
        <v>3007042032</v>
      </c>
      <c r="K29" s="73">
        <v>1319560</v>
      </c>
      <c r="L29" s="59" t="s">
        <v>293</v>
      </c>
      <c r="M29" s="79">
        <v>43886</v>
      </c>
      <c r="N29" s="75"/>
    </row>
    <row r="30" spans="1:14" s="58" customFormat="1" ht="31.5" x14ac:dyDescent="0.25">
      <c r="A30" s="91" t="s">
        <v>355</v>
      </c>
      <c r="B30" s="88" t="s">
        <v>321</v>
      </c>
      <c r="C30" s="49" t="s">
        <v>302</v>
      </c>
      <c r="D30" s="54" t="s">
        <v>295</v>
      </c>
      <c r="E30" s="55" t="s">
        <v>263</v>
      </c>
      <c r="F30" s="59" t="s">
        <v>298</v>
      </c>
      <c r="G30" s="49" t="s">
        <v>230</v>
      </c>
      <c r="H30" s="101"/>
      <c r="I30" s="100" t="s">
        <v>294</v>
      </c>
      <c r="J30" s="101">
        <v>3007042032</v>
      </c>
      <c r="K30" s="73">
        <v>13600</v>
      </c>
      <c r="L30" s="59" t="s">
        <v>293</v>
      </c>
      <c r="M30" s="79">
        <v>43937</v>
      </c>
      <c r="N30" s="75"/>
    </row>
    <row r="31" spans="1:14" s="58" customFormat="1" ht="31.5" x14ac:dyDescent="0.25">
      <c r="A31" s="91" t="s">
        <v>356</v>
      </c>
      <c r="B31" s="88" t="s">
        <v>321</v>
      </c>
      <c r="C31" s="49" t="s">
        <v>303</v>
      </c>
      <c r="D31" s="54" t="s">
        <v>295</v>
      </c>
      <c r="E31" s="55" t="s">
        <v>263</v>
      </c>
      <c r="F31" s="59" t="s">
        <v>244</v>
      </c>
      <c r="G31" s="49" t="s">
        <v>230</v>
      </c>
      <c r="H31" s="101"/>
      <c r="I31" s="100" t="s">
        <v>294</v>
      </c>
      <c r="J31" s="101">
        <v>3007042032</v>
      </c>
      <c r="K31" s="73">
        <v>23320</v>
      </c>
      <c r="L31" s="59" t="s">
        <v>293</v>
      </c>
      <c r="M31" s="79">
        <v>43938</v>
      </c>
      <c r="N31" s="75"/>
    </row>
    <row r="32" spans="1:14" s="58" customFormat="1" ht="31.5" x14ac:dyDescent="0.25">
      <c r="A32" s="91" t="s">
        <v>357</v>
      </c>
      <c r="B32" s="88" t="s">
        <v>321</v>
      </c>
      <c r="C32" s="49" t="s">
        <v>304</v>
      </c>
      <c r="D32" s="54" t="s">
        <v>295</v>
      </c>
      <c r="E32" s="55" t="s">
        <v>263</v>
      </c>
      <c r="F32" s="59" t="s">
        <v>299</v>
      </c>
      <c r="G32" s="49" t="s">
        <v>230</v>
      </c>
      <c r="H32" s="101"/>
      <c r="I32" s="100" t="s">
        <v>294</v>
      </c>
      <c r="J32" s="101">
        <v>3007042032</v>
      </c>
      <c r="K32" s="73">
        <v>1189540</v>
      </c>
      <c r="L32" s="59" t="s">
        <v>293</v>
      </c>
      <c r="M32" s="79">
        <v>43963</v>
      </c>
      <c r="N32" s="75"/>
    </row>
    <row r="33" spans="1:14" s="58" customFormat="1" ht="31.5" x14ac:dyDescent="0.25">
      <c r="A33" s="91" t="s">
        <v>358</v>
      </c>
      <c r="B33" s="88" t="s">
        <v>321</v>
      </c>
      <c r="C33" s="49" t="s">
        <v>305</v>
      </c>
      <c r="D33" s="54" t="s">
        <v>295</v>
      </c>
      <c r="E33" s="55" t="s">
        <v>263</v>
      </c>
      <c r="F33" s="59" t="s">
        <v>306</v>
      </c>
      <c r="G33" s="49" t="s">
        <v>230</v>
      </c>
      <c r="H33" s="101"/>
      <c r="I33" s="100" t="s">
        <v>294</v>
      </c>
      <c r="J33" s="101">
        <v>3007042032</v>
      </c>
      <c r="K33" s="73">
        <v>116620</v>
      </c>
      <c r="L33" s="59" t="s">
        <v>293</v>
      </c>
      <c r="M33" s="79">
        <v>43998</v>
      </c>
      <c r="N33" s="75"/>
    </row>
    <row r="34" spans="1:14" s="58" customFormat="1" ht="47.25" x14ac:dyDescent="0.25">
      <c r="A34" s="91" t="s">
        <v>359</v>
      </c>
      <c r="B34" s="87" t="s">
        <v>321</v>
      </c>
      <c r="C34" s="49" t="s">
        <v>93</v>
      </c>
      <c r="D34" s="54" t="s">
        <v>243</v>
      </c>
      <c r="E34" s="55" t="s">
        <v>122</v>
      </c>
      <c r="F34" s="59" t="s">
        <v>244</v>
      </c>
      <c r="G34" s="49" t="s">
        <v>245</v>
      </c>
      <c r="H34" s="101"/>
      <c r="I34" s="100" t="s">
        <v>121</v>
      </c>
      <c r="J34" s="101">
        <v>3007042032</v>
      </c>
      <c r="K34" s="73">
        <v>22320</v>
      </c>
      <c r="L34" s="59" t="s">
        <v>244</v>
      </c>
      <c r="M34" s="70">
        <v>43938</v>
      </c>
      <c r="N34" s="75"/>
    </row>
    <row r="35" spans="1:14" s="58" customFormat="1" ht="47.25" x14ac:dyDescent="0.25">
      <c r="A35" s="91" t="s">
        <v>360</v>
      </c>
      <c r="B35" s="87" t="s">
        <v>322</v>
      </c>
      <c r="C35" s="49" t="s">
        <v>252</v>
      </c>
      <c r="D35" s="54" t="s">
        <v>253</v>
      </c>
      <c r="E35" s="55" t="s">
        <v>254</v>
      </c>
      <c r="F35" s="59" t="s">
        <v>256</v>
      </c>
      <c r="G35" s="49" t="s">
        <v>25</v>
      </c>
      <c r="H35" s="101"/>
      <c r="I35" s="100" t="s">
        <v>155</v>
      </c>
      <c r="J35" s="101">
        <v>3101651337</v>
      </c>
      <c r="K35" s="73">
        <v>4751670</v>
      </c>
      <c r="L35" s="59" t="s">
        <v>255</v>
      </c>
      <c r="M35" s="79">
        <v>43943</v>
      </c>
      <c r="N35" s="75"/>
    </row>
    <row r="36" spans="1:14" s="58" customFormat="1" ht="31.5" x14ac:dyDescent="0.25">
      <c r="A36" s="91" t="s">
        <v>361</v>
      </c>
      <c r="B36" s="87" t="s">
        <v>322</v>
      </c>
      <c r="C36" s="49" t="s">
        <v>324</v>
      </c>
      <c r="D36" s="54" t="s">
        <v>273</v>
      </c>
      <c r="E36" s="55" t="s">
        <v>263</v>
      </c>
      <c r="F36" s="59" t="s">
        <v>318</v>
      </c>
      <c r="G36" s="49" t="s">
        <v>56</v>
      </c>
      <c r="H36" s="101"/>
      <c r="I36" s="100" t="s">
        <v>325</v>
      </c>
      <c r="J36" s="101">
        <v>1201900139</v>
      </c>
      <c r="K36" s="73">
        <v>123499057.5</v>
      </c>
      <c r="L36" s="59" t="s">
        <v>73</v>
      </c>
      <c r="M36" s="79">
        <v>43844</v>
      </c>
      <c r="N36" s="75"/>
    </row>
    <row r="37" spans="1:14" s="58" customFormat="1" ht="31.5" x14ac:dyDescent="0.25">
      <c r="A37" s="93" t="s">
        <v>362</v>
      </c>
      <c r="B37" s="99" t="s">
        <v>323</v>
      </c>
      <c r="C37" s="96" t="s">
        <v>337</v>
      </c>
      <c r="D37" s="102" t="s">
        <v>338</v>
      </c>
      <c r="E37" s="94">
        <v>44044.375</v>
      </c>
      <c r="F37" s="95" t="s">
        <v>339</v>
      </c>
      <c r="G37" s="96" t="s">
        <v>25</v>
      </c>
      <c r="I37" s="111" t="s">
        <v>340</v>
      </c>
      <c r="J37" s="112"/>
      <c r="K37" s="112"/>
      <c r="L37" s="112"/>
      <c r="M37" s="113"/>
      <c r="N37" s="75"/>
    </row>
    <row r="38" spans="1:14" s="98" customFormat="1" ht="10.5" customHeight="1" x14ac:dyDescent="0.25">
      <c r="A38" s="122" t="s">
        <v>379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97"/>
    </row>
    <row r="39" spans="1:14" s="58" customFormat="1" x14ac:dyDescent="0.25">
      <c r="A39" s="92"/>
      <c r="B39" s="48"/>
      <c r="C39" s="48"/>
      <c r="D39" s="80"/>
      <c r="E39" s="81"/>
      <c r="F39" s="82"/>
      <c r="G39" s="48"/>
      <c r="I39" s="83"/>
      <c r="K39" s="84"/>
      <c r="L39" s="82"/>
      <c r="M39" s="85"/>
      <c r="N39" s="75"/>
    </row>
    <row r="40" spans="1:14" s="58" customFormat="1" x14ac:dyDescent="0.25">
      <c r="A40" s="101"/>
      <c r="B40" s="48"/>
      <c r="C40" s="48"/>
      <c r="D40" s="80"/>
      <c r="E40" s="81"/>
      <c r="F40" s="82"/>
      <c r="G40" s="48"/>
      <c r="I40" s="83"/>
      <c r="K40" s="84"/>
      <c r="L40" s="82"/>
      <c r="M40" s="85"/>
      <c r="N40" s="75"/>
    </row>
    <row r="41" spans="1:14" s="58" customFormat="1" x14ac:dyDescent="0.25">
      <c r="A41" s="101"/>
      <c r="B41" s="48"/>
      <c r="C41" s="48"/>
      <c r="D41" s="80"/>
      <c r="E41" s="81"/>
      <c r="F41" s="82"/>
      <c r="G41" s="48"/>
      <c r="I41" s="83"/>
      <c r="K41" s="84"/>
      <c r="L41" s="82"/>
      <c r="M41" s="85"/>
      <c r="N41" s="75"/>
    </row>
  </sheetData>
  <autoFilter ref="C2:M2" xr:uid="{00000000-0009-0000-0000-000002000000}"/>
  <mergeCells count="18">
    <mergeCell ref="A38:M38"/>
    <mergeCell ref="B11:B12"/>
    <mergeCell ref="C11:C12"/>
    <mergeCell ref="D11:D12"/>
    <mergeCell ref="G11:G12"/>
    <mergeCell ref="I11:I12"/>
    <mergeCell ref="J11:J12"/>
    <mergeCell ref="I16:M16"/>
    <mergeCell ref="I17:M17"/>
    <mergeCell ref="I18:M18"/>
    <mergeCell ref="I19:M19"/>
    <mergeCell ref="I37:M37"/>
    <mergeCell ref="J9:J10"/>
    <mergeCell ref="B9:B10"/>
    <mergeCell ref="C9:C10"/>
    <mergeCell ref="D9:D10"/>
    <mergeCell ref="G9:G10"/>
    <mergeCell ref="I9:I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0"/>
  <sheetViews>
    <sheetView view="pageBreakPreview" topLeftCell="B1" zoomScaleNormal="100" zoomScaleSheetLayoutView="100" workbookViewId="0">
      <pane ySplit="3" topLeftCell="A43" activePane="bottomLeft" state="frozen"/>
      <selection pane="bottomLeft" activeCell="C49" sqref="C49"/>
    </sheetView>
  </sheetViews>
  <sheetFormatPr baseColWidth="10" defaultRowHeight="15" x14ac:dyDescent="0.25"/>
  <cols>
    <col min="1" max="1" width="11.5703125" style="8"/>
    <col min="2" max="2" width="16.7109375" customWidth="1"/>
    <col min="3" max="3" width="40.28515625" customWidth="1"/>
    <col min="4" max="4" width="13.42578125" customWidth="1"/>
    <col min="5" max="6" width="19.28515625" customWidth="1"/>
    <col min="7" max="7" width="21.28515625" hidden="1" customWidth="1"/>
    <col min="8" max="8" width="23.28515625" bestFit="1" customWidth="1"/>
    <col min="9" max="9" width="13.140625" customWidth="1"/>
    <col min="10" max="10" width="13.28515625" bestFit="1" customWidth="1"/>
    <col min="11" max="11" width="19.85546875" customWidth="1"/>
    <col min="13" max="13" width="16.7109375" customWidth="1"/>
  </cols>
  <sheetData>
    <row r="2" spans="1:14" ht="15.75" thickBot="1" x14ac:dyDescent="0.3"/>
    <row r="3" spans="1:14" s="1" customFormat="1" ht="45.6" customHeight="1" thickBot="1" x14ac:dyDescent="0.3">
      <c r="A3" s="9" t="s">
        <v>14</v>
      </c>
      <c r="B3" s="4" t="s">
        <v>6</v>
      </c>
      <c r="C3" s="2" t="s">
        <v>0</v>
      </c>
      <c r="D3" s="3" t="s">
        <v>2</v>
      </c>
      <c r="E3" s="5" t="s">
        <v>4</v>
      </c>
      <c r="F3" s="11" t="s">
        <v>24</v>
      </c>
      <c r="G3" s="6" t="s">
        <v>7</v>
      </c>
      <c r="H3" s="7" t="s">
        <v>16</v>
      </c>
      <c r="I3" s="9" t="s">
        <v>17</v>
      </c>
      <c r="J3" s="4" t="s">
        <v>18</v>
      </c>
      <c r="K3" s="12" t="s">
        <v>19</v>
      </c>
      <c r="L3" s="16" t="s">
        <v>23</v>
      </c>
      <c r="M3" s="18" t="s">
        <v>74</v>
      </c>
      <c r="N3" s="19"/>
    </row>
    <row r="4" spans="1:14" s="41" customFormat="1" ht="80.45" customHeight="1" x14ac:dyDescent="0.25">
      <c r="A4" s="29" t="s">
        <v>15</v>
      </c>
      <c r="B4" s="30" t="s">
        <v>5</v>
      </c>
      <c r="C4" s="31" t="s">
        <v>1</v>
      </c>
      <c r="D4" s="31" t="s">
        <v>3</v>
      </c>
      <c r="E4" s="31" t="s">
        <v>9</v>
      </c>
      <c r="F4" s="31" t="s">
        <v>56</v>
      </c>
      <c r="G4" s="31" t="s">
        <v>8</v>
      </c>
      <c r="H4" s="31" t="s">
        <v>72</v>
      </c>
      <c r="I4" s="31" t="s">
        <v>87</v>
      </c>
      <c r="J4" s="33">
        <v>61425800</v>
      </c>
      <c r="K4" s="31" t="s">
        <v>73</v>
      </c>
      <c r="L4" s="34">
        <v>43601</v>
      </c>
      <c r="M4" s="37" t="s">
        <v>75</v>
      </c>
      <c r="N4" s="37"/>
    </row>
    <row r="5" spans="1:14" s="36" customFormat="1" ht="39" customHeight="1" x14ac:dyDescent="0.25">
      <c r="A5" s="29" t="s">
        <v>15</v>
      </c>
      <c r="B5" s="30" t="s">
        <v>12</v>
      </c>
      <c r="C5" s="31" t="s">
        <v>11</v>
      </c>
      <c r="D5" s="31" t="s">
        <v>20</v>
      </c>
      <c r="E5" s="31" t="s">
        <v>10</v>
      </c>
      <c r="F5" s="31" t="s">
        <v>25</v>
      </c>
      <c r="G5" s="31" t="s">
        <v>13</v>
      </c>
      <c r="H5" s="31" t="s">
        <v>21</v>
      </c>
      <c r="I5" s="32" t="s">
        <v>32</v>
      </c>
      <c r="J5" s="33">
        <v>2217376</v>
      </c>
      <c r="K5" s="30" t="s">
        <v>22</v>
      </c>
      <c r="L5" s="34">
        <v>43538</v>
      </c>
      <c r="M5" s="35"/>
      <c r="N5" s="35"/>
    </row>
    <row r="6" spans="1:14" s="36" customFormat="1" ht="34.9" customHeight="1" x14ac:dyDescent="0.25">
      <c r="A6" s="134" t="s">
        <v>27</v>
      </c>
      <c r="B6" s="123" t="s">
        <v>26</v>
      </c>
      <c r="C6" s="123" t="s">
        <v>29</v>
      </c>
      <c r="D6" s="123" t="s">
        <v>28</v>
      </c>
      <c r="E6" s="123">
        <v>62019000400003</v>
      </c>
      <c r="F6" s="123" t="s">
        <v>25</v>
      </c>
      <c r="G6" s="123" t="s">
        <v>30</v>
      </c>
      <c r="H6" s="31" t="s">
        <v>44</v>
      </c>
      <c r="I6" s="31">
        <v>3101050024</v>
      </c>
      <c r="J6" s="33">
        <v>3146000</v>
      </c>
      <c r="K6" s="30" t="s">
        <v>45</v>
      </c>
      <c r="L6" s="34">
        <v>43580</v>
      </c>
      <c r="M6" s="35"/>
      <c r="N6" s="35"/>
    </row>
    <row r="7" spans="1:14" s="36" customFormat="1" ht="34.9" customHeight="1" x14ac:dyDescent="0.25">
      <c r="A7" s="135"/>
      <c r="B7" s="128"/>
      <c r="C7" s="128"/>
      <c r="D7" s="128"/>
      <c r="E7" s="128"/>
      <c r="F7" s="128"/>
      <c r="G7" s="128"/>
      <c r="H7" s="37" t="s">
        <v>46</v>
      </c>
      <c r="I7" s="37">
        <v>3102102594</v>
      </c>
      <c r="J7" s="33">
        <v>4738000</v>
      </c>
      <c r="K7" s="30" t="s">
        <v>47</v>
      </c>
      <c r="L7" s="34">
        <v>43580</v>
      </c>
      <c r="M7" s="35"/>
      <c r="N7" s="35"/>
    </row>
    <row r="8" spans="1:14" s="36" customFormat="1" ht="49.15" customHeight="1" x14ac:dyDescent="0.25">
      <c r="A8" s="136"/>
      <c r="B8" s="124"/>
      <c r="C8" s="124"/>
      <c r="D8" s="124"/>
      <c r="E8" s="124"/>
      <c r="F8" s="124"/>
      <c r="G8" s="124"/>
      <c r="H8" s="37" t="s">
        <v>48</v>
      </c>
      <c r="I8" s="37">
        <v>3002045365</v>
      </c>
      <c r="J8" s="33">
        <v>343450</v>
      </c>
      <c r="K8" s="30" t="s">
        <v>49</v>
      </c>
      <c r="L8" s="34">
        <v>43580</v>
      </c>
      <c r="M8" s="35"/>
      <c r="N8" s="35"/>
    </row>
    <row r="9" spans="1:14" s="36" customFormat="1" ht="34.9" customHeight="1" x14ac:dyDescent="0.25">
      <c r="A9" s="29" t="s">
        <v>31</v>
      </c>
      <c r="B9" s="30" t="s">
        <v>33</v>
      </c>
      <c r="C9" s="31" t="s">
        <v>34</v>
      </c>
      <c r="D9" s="31" t="s">
        <v>35</v>
      </c>
      <c r="E9" s="31" t="s">
        <v>36</v>
      </c>
      <c r="F9" s="31" t="s">
        <v>25</v>
      </c>
      <c r="G9" s="31" t="s">
        <v>37</v>
      </c>
      <c r="H9" s="31" t="s">
        <v>50</v>
      </c>
      <c r="I9" s="31">
        <v>3102004255</v>
      </c>
      <c r="J9" s="33">
        <v>1337240</v>
      </c>
      <c r="K9" s="31" t="s">
        <v>51</v>
      </c>
      <c r="L9" s="34">
        <v>43580</v>
      </c>
      <c r="M9" s="35"/>
      <c r="N9" s="35"/>
    </row>
    <row r="10" spans="1:14" s="36" customFormat="1" ht="45" customHeight="1" x14ac:dyDescent="0.25">
      <c r="A10" s="29" t="s">
        <v>31</v>
      </c>
      <c r="B10" s="30" t="s">
        <v>38</v>
      </c>
      <c r="C10" s="31" t="s">
        <v>39</v>
      </c>
      <c r="D10" s="31" t="s">
        <v>40</v>
      </c>
      <c r="E10" s="31" t="s">
        <v>41</v>
      </c>
      <c r="F10" s="31" t="s">
        <v>42</v>
      </c>
      <c r="G10" s="31" t="s">
        <v>43</v>
      </c>
      <c r="H10" s="31" t="s">
        <v>58</v>
      </c>
      <c r="I10" s="31">
        <v>3101404805</v>
      </c>
      <c r="J10" s="33">
        <v>2886175</v>
      </c>
      <c r="K10" s="31" t="s">
        <v>59</v>
      </c>
      <c r="L10" s="34">
        <v>43591</v>
      </c>
      <c r="M10" s="35"/>
      <c r="N10" s="35"/>
    </row>
    <row r="11" spans="1:14" s="40" customFormat="1" ht="39.6" customHeight="1" x14ac:dyDescent="0.25">
      <c r="A11" s="134" t="s">
        <v>31</v>
      </c>
      <c r="B11" s="123" t="s">
        <v>53</v>
      </c>
      <c r="C11" s="123" t="s">
        <v>54</v>
      </c>
      <c r="D11" s="123" t="s">
        <v>55</v>
      </c>
      <c r="E11" s="123" t="s">
        <v>57</v>
      </c>
      <c r="F11" s="123" t="s">
        <v>56</v>
      </c>
      <c r="G11" s="123" t="s">
        <v>52</v>
      </c>
      <c r="H11" s="31" t="s">
        <v>76</v>
      </c>
      <c r="I11" s="31">
        <v>3101759626</v>
      </c>
      <c r="J11" s="33">
        <v>48900</v>
      </c>
      <c r="K11" s="31" t="s">
        <v>77</v>
      </c>
      <c r="L11" s="34">
        <v>43606</v>
      </c>
      <c r="M11" s="38"/>
      <c r="N11" s="38"/>
    </row>
    <row r="12" spans="1:14" s="40" customFormat="1" ht="38.450000000000003" customHeight="1" x14ac:dyDescent="0.25">
      <c r="A12" s="135"/>
      <c r="B12" s="128"/>
      <c r="C12" s="128"/>
      <c r="D12" s="128"/>
      <c r="E12" s="128"/>
      <c r="F12" s="128"/>
      <c r="G12" s="128"/>
      <c r="H12" s="31" t="s">
        <v>79</v>
      </c>
      <c r="I12" s="31">
        <v>3101136462</v>
      </c>
      <c r="J12" s="33">
        <v>2784270</v>
      </c>
      <c r="K12" s="31" t="s">
        <v>78</v>
      </c>
      <c r="L12" s="34">
        <v>43606</v>
      </c>
      <c r="M12" s="38"/>
      <c r="N12" s="38"/>
    </row>
    <row r="13" spans="1:14" s="40" customFormat="1" ht="38.450000000000003" customHeight="1" x14ac:dyDescent="0.25">
      <c r="A13" s="136"/>
      <c r="B13" s="124"/>
      <c r="C13" s="124"/>
      <c r="D13" s="124"/>
      <c r="E13" s="124"/>
      <c r="F13" s="124"/>
      <c r="G13" s="124"/>
      <c r="H13" s="31" t="s">
        <v>79</v>
      </c>
      <c r="I13" s="31">
        <v>3101136462</v>
      </c>
      <c r="J13" s="33">
        <v>802340</v>
      </c>
      <c r="K13" s="31" t="s">
        <v>133</v>
      </c>
      <c r="L13" s="34">
        <v>43663</v>
      </c>
      <c r="M13" s="38"/>
      <c r="N13" s="38"/>
    </row>
    <row r="14" spans="1:14" s="40" customFormat="1" ht="26.45" customHeight="1" x14ac:dyDescent="0.25">
      <c r="A14" s="28" t="s">
        <v>65</v>
      </c>
      <c r="B14" s="30" t="s">
        <v>70</v>
      </c>
      <c r="C14" s="31" t="s">
        <v>71</v>
      </c>
      <c r="D14" s="37" t="s">
        <v>66</v>
      </c>
      <c r="E14" s="37" t="s">
        <v>67</v>
      </c>
      <c r="F14" s="37" t="s">
        <v>25</v>
      </c>
      <c r="G14" s="37" t="s">
        <v>68</v>
      </c>
      <c r="H14" s="31" t="s">
        <v>80</v>
      </c>
      <c r="I14" s="38">
        <v>3101098024</v>
      </c>
      <c r="J14" s="39" t="s">
        <v>81</v>
      </c>
      <c r="K14" s="38" t="s">
        <v>82</v>
      </c>
      <c r="L14" s="34">
        <v>43613</v>
      </c>
      <c r="M14" s="38"/>
      <c r="N14" s="38"/>
    </row>
    <row r="15" spans="1:14" s="40" customFormat="1" ht="26.45" customHeight="1" x14ac:dyDescent="0.25">
      <c r="A15" s="125" t="s">
        <v>65</v>
      </c>
      <c r="B15" s="123" t="s">
        <v>60</v>
      </c>
      <c r="C15" s="123" t="s">
        <v>61</v>
      </c>
      <c r="D15" s="123" t="s">
        <v>62</v>
      </c>
      <c r="E15" s="123" t="s">
        <v>63</v>
      </c>
      <c r="F15" s="123" t="s">
        <v>64</v>
      </c>
      <c r="G15" s="123" t="s">
        <v>69</v>
      </c>
      <c r="H15" s="31" t="s">
        <v>83</v>
      </c>
      <c r="I15" s="38">
        <v>3101507068</v>
      </c>
      <c r="J15" s="33">
        <v>63175</v>
      </c>
      <c r="K15" s="38" t="s">
        <v>84</v>
      </c>
      <c r="L15" s="34">
        <v>43613</v>
      </c>
      <c r="M15" s="38"/>
      <c r="N15" s="38"/>
    </row>
    <row r="16" spans="1:14" s="40" customFormat="1" ht="38.25" x14ac:dyDescent="0.25">
      <c r="A16" s="126"/>
      <c r="B16" s="124"/>
      <c r="C16" s="124"/>
      <c r="D16" s="124"/>
      <c r="E16" s="124"/>
      <c r="F16" s="124"/>
      <c r="G16" s="124"/>
      <c r="H16" s="31" t="s">
        <v>85</v>
      </c>
      <c r="I16" s="38">
        <v>3102500548</v>
      </c>
      <c r="J16" s="33">
        <v>345429</v>
      </c>
      <c r="K16" s="38" t="s">
        <v>86</v>
      </c>
      <c r="L16" s="34">
        <v>43613</v>
      </c>
      <c r="M16" s="38"/>
      <c r="N16" s="38"/>
    </row>
    <row r="17" spans="1:14" s="40" customFormat="1" ht="38.25" x14ac:dyDescent="0.25">
      <c r="A17" s="125" t="s">
        <v>88</v>
      </c>
      <c r="B17" s="123" t="s">
        <v>89</v>
      </c>
      <c r="C17" s="123" t="s">
        <v>90</v>
      </c>
      <c r="D17" s="123" t="s">
        <v>91</v>
      </c>
      <c r="E17" s="123" t="s">
        <v>92</v>
      </c>
      <c r="F17" s="123" t="s">
        <v>25</v>
      </c>
      <c r="G17" s="38"/>
      <c r="H17" s="31" t="s">
        <v>111</v>
      </c>
      <c r="I17" s="38">
        <v>3101080638</v>
      </c>
      <c r="J17" s="33">
        <v>737892.66</v>
      </c>
      <c r="K17" s="38" t="s">
        <v>110</v>
      </c>
      <c r="L17" s="42"/>
      <c r="M17" s="38"/>
      <c r="N17" s="38"/>
    </row>
    <row r="18" spans="1:14" s="40" customFormat="1" ht="38.25" x14ac:dyDescent="0.25">
      <c r="A18" s="126"/>
      <c r="B18" s="124"/>
      <c r="C18" s="124"/>
      <c r="D18" s="124"/>
      <c r="E18" s="124"/>
      <c r="F18" s="124"/>
      <c r="G18" s="42"/>
      <c r="H18" s="31" t="s">
        <v>112</v>
      </c>
      <c r="I18" s="38">
        <v>3101286770</v>
      </c>
      <c r="J18" s="33">
        <v>92000</v>
      </c>
      <c r="K18" s="38" t="s">
        <v>113</v>
      </c>
      <c r="L18" s="42"/>
      <c r="M18" s="38"/>
      <c r="N18" s="38"/>
    </row>
    <row r="19" spans="1:14" s="40" customFormat="1" ht="39.6" customHeight="1" x14ac:dyDescent="0.25">
      <c r="A19" s="125" t="s">
        <v>95</v>
      </c>
      <c r="B19" s="123" t="s">
        <v>93</v>
      </c>
      <c r="C19" s="123" t="s">
        <v>94</v>
      </c>
      <c r="D19" s="123" t="s">
        <v>96</v>
      </c>
      <c r="E19" s="123">
        <v>62019000200010</v>
      </c>
      <c r="F19" s="123" t="s">
        <v>64</v>
      </c>
      <c r="G19" s="38"/>
      <c r="H19" s="123" t="s">
        <v>121</v>
      </c>
      <c r="I19" s="125">
        <v>3007042032</v>
      </c>
      <c r="J19" s="46" t="s">
        <v>122</v>
      </c>
      <c r="K19" s="38" t="s">
        <v>123</v>
      </c>
      <c r="L19" s="42"/>
      <c r="M19" s="38"/>
      <c r="N19" s="38"/>
    </row>
    <row r="20" spans="1:14" s="40" customFormat="1" x14ac:dyDescent="0.25">
      <c r="A20" s="127"/>
      <c r="B20" s="128"/>
      <c r="C20" s="128"/>
      <c r="D20" s="128"/>
      <c r="E20" s="128"/>
      <c r="F20" s="128"/>
      <c r="G20" s="38"/>
      <c r="H20" s="128"/>
      <c r="I20" s="127"/>
      <c r="J20" s="33">
        <v>724710</v>
      </c>
      <c r="K20" s="38" t="s">
        <v>205</v>
      </c>
      <c r="L20" s="42"/>
      <c r="M20" s="38"/>
      <c r="N20" s="38"/>
    </row>
    <row r="21" spans="1:14" s="40" customFormat="1" x14ac:dyDescent="0.25">
      <c r="A21" s="126"/>
      <c r="B21" s="124"/>
      <c r="C21" s="124"/>
      <c r="D21" s="124"/>
      <c r="E21" s="124"/>
      <c r="F21" s="124"/>
      <c r="G21" s="38"/>
      <c r="H21" s="124"/>
      <c r="I21" s="126"/>
      <c r="J21" s="46">
        <v>63020</v>
      </c>
      <c r="K21" s="38" t="s">
        <v>205</v>
      </c>
      <c r="L21" s="42"/>
      <c r="M21" s="38"/>
      <c r="N21" s="38"/>
    </row>
    <row r="22" spans="1:14" s="40" customFormat="1" ht="25.5" x14ac:dyDescent="0.25">
      <c r="A22" s="125" t="s">
        <v>88</v>
      </c>
      <c r="B22" s="123" t="s">
        <v>97</v>
      </c>
      <c r="C22" s="123" t="s">
        <v>98</v>
      </c>
      <c r="D22" s="123" t="s">
        <v>103</v>
      </c>
      <c r="E22" s="123">
        <v>62019000200008</v>
      </c>
      <c r="F22" s="31" t="s">
        <v>64</v>
      </c>
      <c r="G22" s="38"/>
      <c r="H22" s="31" t="s">
        <v>140</v>
      </c>
      <c r="I22" s="38">
        <v>33101752486</v>
      </c>
      <c r="J22" s="33">
        <v>8478002</v>
      </c>
      <c r="K22" s="38" t="s">
        <v>141</v>
      </c>
      <c r="L22" s="43">
        <v>43676</v>
      </c>
      <c r="M22" s="38"/>
      <c r="N22" s="38"/>
    </row>
    <row r="23" spans="1:14" s="40" customFormat="1" ht="25.5" x14ac:dyDescent="0.25">
      <c r="A23" s="126"/>
      <c r="B23" s="124"/>
      <c r="C23" s="124"/>
      <c r="D23" s="124"/>
      <c r="E23" s="124"/>
      <c r="F23" s="31"/>
      <c r="G23" s="38"/>
      <c r="H23" s="31" t="s">
        <v>144</v>
      </c>
      <c r="I23" s="38">
        <v>3101625678</v>
      </c>
      <c r="J23" s="33">
        <v>465600</v>
      </c>
      <c r="K23" s="38" t="s">
        <v>143</v>
      </c>
      <c r="L23" s="43">
        <v>43670</v>
      </c>
      <c r="M23" s="38"/>
      <c r="N23" s="38"/>
    </row>
    <row r="24" spans="1:14" s="40" customFormat="1" ht="26.45" customHeight="1" x14ac:dyDescent="0.25">
      <c r="A24" s="47" t="s">
        <v>99</v>
      </c>
      <c r="B24" s="45" t="s">
        <v>100</v>
      </c>
      <c r="C24" s="45" t="s">
        <v>101</v>
      </c>
      <c r="D24" s="45" t="s">
        <v>102</v>
      </c>
      <c r="E24" s="45">
        <v>62019000400010</v>
      </c>
      <c r="F24" s="45" t="s">
        <v>25</v>
      </c>
      <c r="G24" s="38"/>
      <c r="H24" s="45" t="s">
        <v>155</v>
      </c>
      <c r="I24" s="47" t="s">
        <v>156</v>
      </c>
      <c r="J24" s="33">
        <v>19490625</v>
      </c>
      <c r="K24" s="38" t="s">
        <v>157</v>
      </c>
      <c r="L24" s="43">
        <v>43696</v>
      </c>
      <c r="M24" s="38"/>
      <c r="N24" s="38"/>
    </row>
    <row r="25" spans="1:14" s="40" customFormat="1" ht="25.5" x14ac:dyDescent="0.25">
      <c r="A25" s="28" t="s">
        <v>99</v>
      </c>
      <c r="B25" s="45" t="s">
        <v>106</v>
      </c>
      <c r="C25" s="45" t="s">
        <v>158</v>
      </c>
      <c r="D25" s="45" t="s">
        <v>159</v>
      </c>
      <c r="E25" s="45">
        <v>62019000400009</v>
      </c>
      <c r="F25" s="31" t="s">
        <v>25</v>
      </c>
      <c r="G25" s="38"/>
      <c r="H25" s="31" t="s">
        <v>164</v>
      </c>
      <c r="I25" s="38" t="s">
        <v>166</v>
      </c>
      <c r="J25" s="33">
        <v>29030274</v>
      </c>
      <c r="K25" s="38" t="s">
        <v>167</v>
      </c>
      <c r="L25" s="43">
        <v>43696</v>
      </c>
      <c r="M25" s="38"/>
      <c r="N25" s="38"/>
    </row>
    <row r="26" spans="1:14" s="40" customFormat="1" ht="38.25" x14ac:dyDescent="0.25">
      <c r="A26" s="28" t="s">
        <v>88</v>
      </c>
      <c r="B26" s="37" t="s">
        <v>104</v>
      </c>
      <c r="C26" s="37" t="s">
        <v>105</v>
      </c>
      <c r="D26" s="37">
        <v>43663.375</v>
      </c>
      <c r="E26" s="37">
        <v>62019000400012</v>
      </c>
      <c r="F26" s="31" t="s">
        <v>25</v>
      </c>
      <c r="G26" s="38"/>
      <c r="H26" s="31" t="s">
        <v>168</v>
      </c>
      <c r="I26" s="38" t="s">
        <v>169</v>
      </c>
      <c r="J26" s="33">
        <v>17125000</v>
      </c>
      <c r="K26" s="38" t="s">
        <v>170</v>
      </c>
      <c r="L26" s="43">
        <v>43696</v>
      </c>
      <c r="M26" s="38"/>
      <c r="N26" s="38"/>
    </row>
    <row r="27" spans="1:14" ht="38.25" x14ac:dyDescent="0.25">
      <c r="A27" s="15" t="s">
        <v>99</v>
      </c>
      <c r="B27" s="13" t="s">
        <v>107</v>
      </c>
      <c r="C27" s="13" t="s">
        <v>108</v>
      </c>
      <c r="D27" s="13">
        <v>43650.375</v>
      </c>
      <c r="E27" s="13" t="s">
        <v>109</v>
      </c>
      <c r="F27" s="25" t="s">
        <v>64</v>
      </c>
      <c r="G27" s="14"/>
      <c r="H27" s="26" t="s">
        <v>111</v>
      </c>
      <c r="I27" s="20">
        <v>3101080638</v>
      </c>
      <c r="J27" s="10">
        <v>96454</v>
      </c>
      <c r="K27" s="20" t="s">
        <v>142</v>
      </c>
      <c r="L27" s="21">
        <v>43670</v>
      </c>
      <c r="M27" s="14"/>
      <c r="N27" s="14"/>
    </row>
    <row r="28" spans="1:14" s="40" customFormat="1" ht="25.5" x14ac:dyDescent="0.25">
      <c r="A28" s="28" t="s">
        <v>99</v>
      </c>
      <c r="B28" s="37" t="s">
        <v>114</v>
      </c>
      <c r="C28" s="37" t="s">
        <v>115</v>
      </c>
      <c r="D28" s="37" t="s">
        <v>116</v>
      </c>
      <c r="E28" s="37">
        <v>62019000400013</v>
      </c>
      <c r="F28" s="31" t="s">
        <v>25</v>
      </c>
      <c r="G28" s="38"/>
      <c r="H28" s="31" t="s">
        <v>50</v>
      </c>
      <c r="I28" s="38">
        <v>3102004255</v>
      </c>
      <c r="J28" s="33">
        <v>6582194.3600000003</v>
      </c>
      <c r="K28" s="38" t="s">
        <v>154</v>
      </c>
      <c r="L28" s="43">
        <v>43696</v>
      </c>
      <c r="M28" s="38"/>
      <c r="N28" s="38"/>
    </row>
    <row r="29" spans="1:14" s="40" customFormat="1" ht="25.5" x14ac:dyDescent="0.25">
      <c r="A29" s="28" t="s">
        <v>99</v>
      </c>
      <c r="B29" s="37" t="s">
        <v>118</v>
      </c>
      <c r="C29" s="37" t="s">
        <v>117</v>
      </c>
      <c r="D29" s="37" t="s">
        <v>120</v>
      </c>
      <c r="E29" s="37">
        <v>62019000700001</v>
      </c>
      <c r="F29" s="31" t="s">
        <v>119</v>
      </c>
      <c r="G29" s="38"/>
      <c r="H29" s="31" t="s">
        <v>202</v>
      </c>
      <c r="I29" s="38">
        <v>3101576808</v>
      </c>
      <c r="J29" s="33">
        <v>668800</v>
      </c>
      <c r="K29" s="38" t="s">
        <v>201</v>
      </c>
      <c r="L29" s="43"/>
      <c r="M29" s="38"/>
      <c r="N29" s="38"/>
    </row>
    <row r="30" spans="1:14" s="40" customFormat="1" ht="38.25" x14ac:dyDescent="0.25">
      <c r="A30" s="28" t="s">
        <v>99</v>
      </c>
      <c r="B30" s="37" t="s">
        <v>124</v>
      </c>
      <c r="C30" s="37" t="s">
        <v>125</v>
      </c>
      <c r="D30" s="37" t="s">
        <v>126</v>
      </c>
      <c r="E30" s="37">
        <v>62019000200005</v>
      </c>
      <c r="F30" s="31" t="s">
        <v>64</v>
      </c>
      <c r="G30" s="38"/>
      <c r="H30" s="31" t="s">
        <v>111</v>
      </c>
      <c r="I30" s="38">
        <v>3101080638</v>
      </c>
      <c r="J30" s="33">
        <v>32403.77</v>
      </c>
      <c r="K30" s="38" t="s">
        <v>171</v>
      </c>
      <c r="L30" s="43">
        <v>43696</v>
      </c>
      <c r="M30" s="38"/>
      <c r="N30" s="38"/>
    </row>
    <row r="31" spans="1:14" s="40" customFormat="1" ht="39.6" customHeight="1" x14ac:dyDescent="0.25">
      <c r="A31" s="28" t="s">
        <v>99</v>
      </c>
      <c r="B31" s="123" t="s">
        <v>128</v>
      </c>
      <c r="C31" s="123" t="s">
        <v>127</v>
      </c>
      <c r="D31" s="123" t="s">
        <v>131</v>
      </c>
      <c r="E31" s="123">
        <v>62019001400004</v>
      </c>
      <c r="F31" s="123" t="s">
        <v>42</v>
      </c>
      <c r="G31" s="38"/>
      <c r="H31" s="123" t="s">
        <v>148</v>
      </c>
      <c r="I31" s="125">
        <v>3101251650</v>
      </c>
      <c r="J31" s="33">
        <v>103125</v>
      </c>
      <c r="K31" s="38" t="s">
        <v>206</v>
      </c>
      <c r="L31" s="43">
        <v>43691</v>
      </c>
      <c r="M31" s="38"/>
      <c r="N31" s="38"/>
    </row>
    <row r="32" spans="1:14" s="40" customFormat="1" x14ac:dyDescent="0.25">
      <c r="A32" s="47"/>
      <c r="B32" s="124"/>
      <c r="C32" s="124"/>
      <c r="D32" s="124"/>
      <c r="E32" s="124"/>
      <c r="F32" s="124"/>
      <c r="G32" s="38"/>
      <c r="H32" s="124"/>
      <c r="I32" s="126"/>
      <c r="J32" s="33">
        <v>82500</v>
      </c>
      <c r="K32" s="38" t="s">
        <v>207</v>
      </c>
      <c r="L32" s="43"/>
      <c r="M32" s="38"/>
      <c r="N32" s="38"/>
    </row>
    <row r="33" spans="1:14" s="40" customFormat="1" ht="37.9" customHeight="1" x14ac:dyDescent="0.25">
      <c r="A33" s="125" t="s">
        <v>99</v>
      </c>
      <c r="B33" s="123" t="s">
        <v>130</v>
      </c>
      <c r="C33" s="123" t="s">
        <v>129</v>
      </c>
      <c r="D33" s="123" t="s">
        <v>132</v>
      </c>
      <c r="E33" s="123">
        <v>62019001400006</v>
      </c>
      <c r="F33" s="129" t="s">
        <v>42</v>
      </c>
      <c r="G33" s="38"/>
      <c r="H33" s="31" t="s">
        <v>172</v>
      </c>
      <c r="I33" s="38">
        <v>3101667782</v>
      </c>
      <c r="J33" s="33">
        <v>29650</v>
      </c>
      <c r="K33" s="38" t="s">
        <v>173</v>
      </c>
      <c r="L33" s="43">
        <v>43711</v>
      </c>
      <c r="M33" s="38"/>
      <c r="N33" s="38"/>
    </row>
    <row r="34" spans="1:14" s="40" customFormat="1" ht="38.25" x14ac:dyDescent="0.25">
      <c r="A34" s="127"/>
      <c r="B34" s="128"/>
      <c r="C34" s="128"/>
      <c r="D34" s="128"/>
      <c r="E34" s="128"/>
      <c r="F34" s="130"/>
      <c r="G34" s="38"/>
      <c r="H34" s="31" t="s">
        <v>174</v>
      </c>
      <c r="I34" s="38">
        <v>3101191734</v>
      </c>
      <c r="J34" s="33">
        <v>186338</v>
      </c>
      <c r="K34" s="38" t="s">
        <v>175</v>
      </c>
      <c r="L34" s="43">
        <v>43711</v>
      </c>
      <c r="M34" s="38"/>
      <c r="N34" s="38"/>
    </row>
    <row r="35" spans="1:14" s="40" customFormat="1" ht="38.25" x14ac:dyDescent="0.25">
      <c r="A35" s="126"/>
      <c r="B35" s="124"/>
      <c r="C35" s="124"/>
      <c r="D35" s="124"/>
      <c r="E35" s="124"/>
      <c r="F35" s="131"/>
      <c r="G35" s="38"/>
      <c r="H35" s="31" t="s">
        <v>176</v>
      </c>
      <c r="I35" s="38">
        <v>3101136462</v>
      </c>
      <c r="J35" s="33">
        <v>1822930</v>
      </c>
      <c r="K35" s="38" t="s">
        <v>177</v>
      </c>
      <c r="L35" s="43"/>
      <c r="M35" s="38"/>
      <c r="N35" s="38"/>
    </row>
    <row r="36" spans="1:14" s="40" customFormat="1" ht="25.5" x14ac:dyDescent="0.25">
      <c r="A36" s="28" t="s">
        <v>99</v>
      </c>
      <c r="B36" s="37" t="s">
        <v>134</v>
      </c>
      <c r="C36" s="37" t="s">
        <v>135</v>
      </c>
      <c r="D36" s="37" t="s">
        <v>136</v>
      </c>
      <c r="E36" s="37">
        <v>62019001400007</v>
      </c>
      <c r="F36" s="31" t="s">
        <v>56</v>
      </c>
      <c r="G36" s="38"/>
      <c r="H36" s="31" t="s">
        <v>151</v>
      </c>
      <c r="I36" s="38">
        <v>3101005744</v>
      </c>
      <c r="J36" s="33">
        <v>493005.76</v>
      </c>
      <c r="K36" s="38" t="s">
        <v>152</v>
      </c>
      <c r="L36" s="44">
        <v>43693</v>
      </c>
      <c r="M36" s="38"/>
      <c r="N36" s="38"/>
    </row>
    <row r="37" spans="1:14" s="40" customFormat="1" ht="25.5" x14ac:dyDescent="0.25">
      <c r="A37" s="28" t="s">
        <v>99</v>
      </c>
      <c r="B37" s="37" t="s">
        <v>137</v>
      </c>
      <c r="C37" s="37" t="s">
        <v>138</v>
      </c>
      <c r="D37" s="37" t="s">
        <v>139</v>
      </c>
      <c r="E37" s="37">
        <v>62019000400015</v>
      </c>
      <c r="F37" s="31" t="s">
        <v>25</v>
      </c>
      <c r="G37" s="38"/>
      <c r="H37" s="31" t="s">
        <v>164</v>
      </c>
      <c r="I37" s="38">
        <v>3101035078</v>
      </c>
      <c r="J37" s="33">
        <v>3564688</v>
      </c>
      <c r="K37" s="38" t="s">
        <v>165</v>
      </c>
      <c r="L37" s="44">
        <v>43700</v>
      </c>
      <c r="M37" s="38"/>
      <c r="N37" s="38"/>
    </row>
    <row r="38" spans="1:14" s="40" customFormat="1" ht="63.75" x14ac:dyDescent="0.25">
      <c r="A38" s="27">
        <v>43685</v>
      </c>
      <c r="B38" s="37" t="s">
        <v>145</v>
      </c>
      <c r="C38" s="37" t="s">
        <v>146</v>
      </c>
      <c r="D38" s="37" t="s">
        <v>147</v>
      </c>
      <c r="E38" s="37">
        <v>62019001400008</v>
      </c>
      <c r="F38" s="31" t="s">
        <v>42</v>
      </c>
      <c r="G38" s="38"/>
      <c r="H38" s="31" t="s">
        <v>178</v>
      </c>
      <c r="I38" s="38">
        <v>3101026507</v>
      </c>
      <c r="J38" s="33">
        <v>3297414.24</v>
      </c>
      <c r="K38" s="38" t="s">
        <v>180</v>
      </c>
      <c r="L38" s="44">
        <v>43719</v>
      </c>
      <c r="M38" s="38"/>
      <c r="N38" s="38"/>
    </row>
    <row r="39" spans="1:14" s="40" customFormat="1" ht="63.75" x14ac:dyDescent="0.25">
      <c r="A39" s="27">
        <v>43696</v>
      </c>
      <c r="B39" s="37" t="s">
        <v>149</v>
      </c>
      <c r="C39" s="37" t="s">
        <v>150</v>
      </c>
      <c r="D39" s="37" t="s">
        <v>153</v>
      </c>
      <c r="E39" s="37">
        <v>62019001100001</v>
      </c>
      <c r="F39" s="31" t="s">
        <v>42</v>
      </c>
      <c r="G39" s="38"/>
      <c r="H39" s="31" t="s">
        <v>178</v>
      </c>
      <c r="I39" s="38">
        <v>3101026507</v>
      </c>
      <c r="J39" s="33">
        <v>326910</v>
      </c>
      <c r="K39" s="38" t="s">
        <v>179</v>
      </c>
      <c r="L39" s="44">
        <v>43719</v>
      </c>
      <c r="M39" s="38"/>
      <c r="N39" s="38"/>
    </row>
    <row r="40" spans="1:14" s="40" customFormat="1" ht="51" x14ac:dyDescent="0.25">
      <c r="A40" s="132">
        <v>43698</v>
      </c>
      <c r="B40" s="123" t="s">
        <v>161</v>
      </c>
      <c r="C40" s="123" t="s">
        <v>162</v>
      </c>
      <c r="D40" s="123" t="s">
        <v>163</v>
      </c>
      <c r="E40" s="123">
        <v>62019000200021</v>
      </c>
      <c r="F40" s="123" t="s">
        <v>64</v>
      </c>
      <c r="G40" s="38"/>
      <c r="H40" s="31" t="s">
        <v>184</v>
      </c>
      <c r="I40" s="38">
        <v>3101138807</v>
      </c>
      <c r="J40" s="33">
        <v>152141.20000000001</v>
      </c>
      <c r="K40" s="38" t="s">
        <v>185</v>
      </c>
      <c r="L40" s="44">
        <v>43725</v>
      </c>
      <c r="M40" s="38"/>
      <c r="N40" s="38"/>
    </row>
    <row r="41" spans="1:14" s="40" customFormat="1" ht="51" x14ac:dyDescent="0.25">
      <c r="A41" s="133"/>
      <c r="B41" s="124"/>
      <c r="C41" s="124"/>
      <c r="D41" s="124"/>
      <c r="E41" s="124"/>
      <c r="F41" s="124"/>
      <c r="G41" s="38"/>
      <c r="H41" s="31" t="s">
        <v>203</v>
      </c>
      <c r="I41" s="38">
        <v>3101303248</v>
      </c>
      <c r="J41" s="33">
        <v>189175</v>
      </c>
      <c r="K41" s="38" t="s">
        <v>204</v>
      </c>
      <c r="L41" s="44"/>
      <c r="M41" s="38"/>
      <c r="N41" s="38"/>
    </row>
    <row r="42" spans="1:14" s="40" customFormat="1" ht="51" x14ac:dyDescent="0.25">
      <c r="A42" s="27">
        <v>43721</v>
      </c>
      <c r="B42" s="37" t="s">
        <v>181</v>
      </c>
      <c r="C42" s="37" t="s">
        <v>182</v>
      </c>
      <c r="D42" s="37" t="s">
        <v>183</v>
      </c>
      <c r="E42" s="37">
        <v>62019001400011</v>
      </c>
      <c r="F42" s="31" t="s">
        <v>56</v>
      </c>
      <c r="G42" s="38"/>
      <c r="H42" s="31" t="s">
        <v>194</v>
      </c>
      <c r="I42" s="38">
        <v>3101461628</v>
      </c>
      <c r="J42" s="33">
        <v>1286532.6100000001</v>
      </c>
      <c r="K42" s="38" t="s">
        <v>195</v>
      </c>
      <c r="L42" s="44">
        <v>43747</v>
      </c>
      <c r="M42" s="38"/>
      <c r="N42" s="38"/>
    </row>
    <row r="43" spans="1:14" s="40" customFormat="1" ht="38.25" x14ac:dyDescent="0.25">
      <c r="A43" s="27">
        <v>43727</v>
      </c>
      <c r="B43" s="37" t="s">
        <v>186</v>
      </c>
      <c r="C43" s="37" t="s">
        <v>160</v>
      </c>
      <c r="D43" s="37" t="s">
        <v>187</v>
      </c>
      <c r="E43" s="37">
        <v>62019001100006</v>
      </c>
      <c r="F43" s="31" t="s">
        <v>42</v>
      </c>
      <c r="G43" s="38"/>
      <c r="H43" s="31" t="s">
        <v>196</v>
      </c>
      <c r="I43" s="38">
        <v>3101197460</v>
      </c>
      <c r="J43" s="33">
        <v>312000</v>
      </c>
      <c r="K43" s="38" t="s">
        <v>197</v>
      </c>
      <c r="L43" s="44">
        <v>43754</v>
      </c>
      <c r="M43" s="38"/>
      <c r="N43" s="38"/>
    </row>
    <row r="44" spans="1:14" s="40" customFormat="1" ht="51" x14ac:dyDescent="0.25">
      <c r="A44" s="27">
        <v>43738</v>
      </c>
      <c r="B44" s="37" t="s">
        <v>188</v>
      </c>
      <c r="C44" s="37" t="s">
        <v>190</v>
      </c>
      <c r="D44" s="37" t="s">
        <v>191</v>
      </c>
      <c r="E44" s="37">
        <v>62019001100007</v>
      </c>
      <c r="F44" s="31" t="s">
        <v>42</v>
      </c>
      <c r="G44" s="38"/>
      <c r="H44" s="31" t="s">
        <v>194</v>
      </c>
      <c r="I44" s="38">
        <v>3101461628</v>
      </c>
      <c r="J44" s="33">
        <v>1189573.5</v>
      </c>
      <c r="K44" s="38" t="s">
        <v>198</v>
      </c>
      <c r="L44" s="44">
        <v>43766</v>
      </c>
      <c r="M44" s="38"/>
      <c r="N44" s="38"/>
    </row>
    <row r="45" spans="1:14" s="40" customFormat="1" ht="25.5" x14ac:dyDescent="0.25">
      <c r="A45" s="27">
        <v>43738</v>
      </c>
      <c r="B45" s="37" t="s">
        <v>189</v>
      </c>
      <c r="C45" s="37" t="s">
        <v>192</v>
      </c>
      <c r="D45" s="37" t="s">
        <v>193</v>
      </c>
      <c r="E45" s="37">
        <v>62019000700002</v>
      </c>
      <c r="F45" s="31" t="s">
        <v>119</v>
      </c>
      <c r="G45" s="38"/>
      <c r="H45" s="31" t="s">
        <v>200</v>
      </c>
      <c r="I45" s="38">
        <v>206770926</v>
      </c>
      <c r="J45" s="33">
        <v>2193000</v>
      </c>
      <c r="K45" s="38" t="s">
        <v>199</v>
      </c>
      <c r="L45" s="44">
        <v>43766</v>
      </c>
      <c r="M45" s="38"/>
      <c r="N45" s="38"/>
    </row>
    <row r="46" spans="1:14" x14ac:dyDescent="0.25">
      <c r="A46" s="24"/>
      <c r="B46" s="13"/>
      <c r="C46" s="13"/>
      <c r="D46" s="13"/>
      <c r="E46" s="13"/>
      <c r="F46" s="25"/>
      <c r="G46" s="14"/>
      <c r="H46" s="14"/>
      <c r="I46" s="14"/>
      <c r="J46" s="14"/>
      <c r="K46" s="14"/>
      <c r="L46" s="17"/>
      <c r="M46" s="14"/>
      <c r="N46" s="14"/>
    </row>
    <row r="47" spans="1:14" x14ac:dyDescent="0.25">
      <c r="A47" s="24"/>
      <c r="B47" s="13"/>
      <c r="C47" s="13"/>
      <c r="D47" s="13"/>
      <c r="E47" s="13"/>
      <c r="F47" s="25"/>
      <c r="G47" s="14"/>
      <c r="H47" s="14"/>
      <c r="I47" s="14"/>
      <c r="J47" s="14"/>
      <c r="K47" s="14"/>
      <c r="L47" s="17"/>
      <c r="M47" s="14"/>
      <c r="N47" s="14"/>
    </row>
    <row r="48" spans="1:14" x14ac:dyDescent="0.25">
      <c r="A48" s="24"/>
      <c r="B48" s="13"/>
      <c r="C48" s="13"/>
      <c r="D48" s="13"/>
      <c r="E48" s="13"/>
      <c r="F48" s="25"/>
      <c r="G48" s="14"/>
      <c r="H48" s="14"/>
      <c r="I48" s="14"/>
      <c r="J48" s="14"/>
      <c r="K48" s="14"/>
      <c r="L48" s="17"/>
      <c r="M48" s="14"/>
      <c r="N48" s="14"/>
    </row>
    <row r="49" spans="1:14" x14ac:dyDescent="0.25">
      <c r="A49" s="15"/>
      <c r="B49" s="22"/>
      <c r="C49" s="23"/>
      <c r="D49" s="14"/>
      <c r="E49" s="14"/>
      <c r="F49" s="14"/>
      <c r="G49" s="14"/>
      <c r="H49" s="14"/>
      <c r="I49" s="14"/>
      <c r="J49" s="14"/>
      <c r="K49" s="14"/>
      <c r="L49" s="17"/>
      <c r="M49" s="14"/>
      <c r="N49" s="14"/>
    </row>
    <row r="50" spans="1:14" x14ac:dyDescent="0.25">
      <c r="A50" s="1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7"/>
      <c r="M50" s="14"/>
      <c r="N50" s="14"/>
    </row>
  </sheetData>
  <autoFilter ref="A3:L41" xr:uid="{00000000-0009-0000-0000-000003000000}"/>
  <mergeCells count="59">
    <mergeCell ref="F11:F13"/>
    <mergeCell ref="G11:G13"/>
    <mergeCell ref="A6:A8"/>
    <mergeCell ref="B6:B8"/>
    <mergeCell ref="C6:C8"/>
    <mergeCell ref="D6:D8"/>
    <mergeCell ref="E6:E8"/>
    <mergeCell ref="F6:F8"/>
    <mergeCell ref="G6:G8"/>
    <mergeCell ref="A11:A13"/>
    <mergeCell ref="B11:B13"/>
    <mergeCell ref="C11:C13"/>
    <mergeCell ref="D11:D13"/>
    <mergeCell ref="E11:E13"/>
    <mergeCell ref="G15:G16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D22:D23"/>
    <mergeCell ref="E22:E23"/>
    <mergeCell ref="F19:F21"/>
    <mergeCell ref="H19:H21"/>
    <mergeCell ref="I19:I21"/>
    <mergeCell ref="B31:B32"/>
    <mergeCell ref="C31:C32"/>
    <mergeCell ref="A22:A23"/>
    <mergeCell ref="B22:B23"/>
    <mergeCell ref="C22:C23"/>
    <mergeCell ref="F40:F41"/>
    <mergeCell ref="A33:A35"/>
    <mergeCell ref="B33:B35"/>
    <mergeCell ref="C33:C35"/>
    <mergeCell ref="D33:D35"/>
    <mergeCell ref="E33:E35"/>
    <mergeCell ref="F33:F35"/>
    <mergeCell ref="E40:E41"/>
    <mergeCell ref="D40:D41"/>
    <mergeCell ref="C40:C41"/>
    <mergeCell ref="B40:B41"/>
    <mergeCell ref="A40:A41"/>
    <mergeCell ref="A19:A21"/>
    <mergeCell ref="B19:B21"/>
    <mergeCell ref="C19:C21"/>
    <mergeCell ref="D19:D21"/>
    <mergeCell ref="E19:E21"/>
    <mergeCell ref="D31:D32"/>
    <mergeCell ref="E31:E32"/>
    <mergeCell ref="F31:F32"/>
    <mergeCell ref="H31:H32"/>
    <mergeCell ref="I31:I32"/>
  </mergeCells>
  <hyperlinks>
    <hyperlink ref="E4" r:id="rId1" display="https://www.sicop.go.cr/moduloPcont/pcont/ctract/es/CE_CEJ_ESQ002.jsp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para informe compras 2do. semes</vt:lpstr>
      <vt:lpstr>informe compras 1 semestre 2020</vt:lpstr>
      <vt:lpstr>saldos alex al 28 octubre 2019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Vanessa Salazar Huertas</cp:lastModifiedBy>
  <dcterms:created xsi:type="dcterms:W3CDTF">2019-02-13T19:21:41Z</dcterms:created>
  <dcterms:modified xsi:type="dcterms:W3CDTF">2024-09-30T15:30:50Z</dcterms:modified>
</cp:coreProperties>
</file>