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arceromunicipalidad-my.sharepoint.com/personal/vsalazar_zarcero_go_cr/Documents/GENERAL 2023-2024/Escritorio/240PROV/INFORMES/2026/MARZO/"/>
    </mc:Choice>
  </mc:AlternateContent>
  <xr:revisionPtr revIDLastSave="3415" documentId="13_ncr:1_{54EEDC06-D728-4A9D-9D91-EFAB41B9AE64}" xr6:coauthVersionLast="47" xr6:coauthVersionMax="47" xr10:uidLastSave="{CA77E7E6-87FC-4BE8-BFEA-ED1258CBD06F}"/>
  <bookViews>
    <workbookView xWindow="2160" yWindow="210" windowWidth="25830" windowHeight="15105" tabRatio="610" activeTab="2" xr2:uid="{00000000-000D-0000-FFFF-FFFF00000000}"/>
  </bookViews>
  <sheets>
    <sheet name="2026" sheetId="9" r:id="rId1"/>
    <sheet name="INFRUCTUOSOS" sheetId="10" r:id="rId2"/>
    <sheet name="ORDENES DE PEDIDO" sheetId="11" r:id="rId3"/>
    <sheet name="para informe compras 2do. semes" sheetId="7" state="hidden" r:id="rId4"/>
    <sheet name="informe compras 1 semestre 2020" sheetId="6" state="hidden" r:id="rId5"/>
    <sheet name="saldos alex al 28 octubre 2019 " sheetId="5" state="hidden" r:id="rId6"/>
  </sheets>
  <definedNames>
    <definedName name="_xlnm._FilterDatabase" localSheetId="0" hidden="1">'2026'!$A$1:$K$8</definedName>
    <definedName name="_xlnm._FilterDatabase" localSheetId="4" hidden="1">'informe compras 1 semestre 2020'!$C$2:$M$2</definedName>
    <definedName name="_xlnm._FilterDatabase" localSheetId="2" hidden="1">'ORDENES DE PEDIDO'!$A$1:$K$37</definedName>
    <definedName name="_xlnm._FilterDatabase" localSheetId="3" hidden="1">'para informe compras 2do. semes'!$C$2:$M$2</definedName>
    <definedName name="_xlnm._FilterDatabase" localSheetId="5" hidden="1">'saldos alex al 28 octubre 2019 '!$A$3:$L$41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tc={881FC7D6-E931-4979-975C-3B70E6B6AE69}</author>
    <author>tc={DA085D0E-01E1-4F25-9609-AB0E576060B2}</author>
    <author>tc={35FCCA5E-6B72-4E48-BC32-AFB50B32989E}</author>
    <author>tc={D78D06C5-5319-4181-9F0A-F70E7F021CB0}</author>
    <author>tc={13960992-9BFC-4D0E-8FFD-225B59F593C2}</author>
    <author>tc={81F050FB-5431-418B-996C-B04CE700D187}</author>
    <author>tc={EDD2271D-AA87-43F7-BA3C-B23B8D2AC06B}</author>
    <author>tc={E5F6A741-A853-49DF-9DDA-E4D4DE18F882}</author>
    <author>tc={2208405C-B531-4866-BDDD-37B0BF3D5B2F}</author>
    <author>tc={F018C7BD-EE10-4819-9E23-1F0CD01894E5}</author>
    <author>tc={51D98EBF-BAE9-40AA-8203-001192DD916B}</author>
  </authors>
  <commentList>
    <comment ref="B4" authorId="0" shapeId="0" xr:uid="{881FC7D6-E931-4979-975C-3B70E6B6AE69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SM 7697 </t>
      </text>
    </comment>
    <comment ref="B11" authorId="1" shapeId="0" xr:uid="{DA085D0E-01E1-4F25-9609-AB0E576060B2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Motoguaraña cementerio</t>
      </text>
    </comment>
    <comment ref="B12" authorId="2" shapeId="0" xr:uid="{35FCCA5E-6B72-4E48-BC32-AFB50B32989E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SM 7228</t>
      </text>
    </comment>
    <comment ref="B16" authorId="3" shapeId="0" xr:uid="{D78D06C5-5319-4181-9F0A-F70E7F021CB0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SM7267 
</t>
      </text>
    </comment>
    <comment ref="B21" authorId="4" shapeId="0" xr:uid="{13960992-9BFC-4D0E-8FFD-225B59F593C2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Entrada 2 Lajas , código 211022. </t>
      </text>
    </comment>
    <comment ref="B23" authorId="5" shapeId="0" xr:uid="{81F050FB-5431-418B-996C-B04CE700D187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SM-5942 
</t>
      </text>
    </comment>
    <comment ref="B27" authorId="6" shapeId="0" xr:uid="{EDD2271D-AA87-43F7-BA3C-B23B8D2AC06B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SM-7230 </t>
      </text>
    </comment>
    <comment ref="B29" authorId="7" shapeId="0" xr:uid="{E5F6A741-A853-49DF-9DDA-E4D4DE18F882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Festival Nacional de Arte y Cultura Zarcero 2026 </t>
      </text>
    </comment>
    <comment ref="B30" authorId="8" shapeId="0" xr:uid="{2208405C-B531-4866-BDDD-37B0BF3D5B2F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SM 6520 </t>
      </text>
    </comment>
    <comment ref="B32" authorId="9" shapeId="0" xr:uid="{F018C7BD-EE10-4819-9E23-1F0CD01894E5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Respuesta:
 SM-6289, </t>
      </text>
    </comment>
    <comment ref="B35" authorId="10" shapeId="0" xr:uid="{51D98EBF-BAE9-40AA-8203-001192DD916B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SM-6403, </t>
      </text>
    </comment>
  </commentList>
</comments>
</file>

<file path=xl/sharedStrings.xml><?xml version="1.0" encoding="utf-8"?>
<sst xmlns="http://schemas.openxmlformats.org/spreadsheetml/2006/main" count="975" uniqueCount="604">
  <si>
    <t>OBJETO CONTRACTUAL</t>
  </si>
  <si>
    <t>CONTRATACIÓN DE ENTREGA SEGÚN DEMANDA DEL SERVICIO DE RECOLECCIÓN, TRANSPORTE Y DISPOSICIÓN FINAL DE RESIDUOS SÓLIDOS ORDINARIOS, NO TRADICIONALES GENERADOS EN EL CANTÓN DE ZARCERO</t>
  </si>
  <si>
    <t>FECHA APERTURA</t>
  </si>
  <si>
    <t>12 MARZO / 9 AM</t>
  </si>
  <si>
    <t>No. SOLICITUD DE CONTRATACION</t>
  </si>
  <si>
    <t> 2019LN-000001-0021300211</t>
  </si>
  <si>
    <t>No. PROCEDIMIENTO SICOP</t>
  </si>
  <si>
    <t>No. LLAVE DEL CARTEL</t>
  </si>
  <si>
    <t>CR_2019020049000_13022019134145</t>
  </si>
  <si>
    <t>62019001400001..</t>
  </si>
  <si>
    <t>62019000400002..</t>
  </si>
  <si>
    <t>Reparación Indeterminada de niveladora John Deere SM-7200</t>
  </si>
  <si>
    <t>2019CD-000002-0021300211</t>
  </si>
  <si>
    <t>CR_2019020144400_25022019092032</t>
  </si>
  <si>
    <t>MES INICIO DEL PROCESO</t>
  </si>
  <si>
    <t>Febrero</t>
  </si>
  <si>
    <t>Proveedor adjudicado</t>
  </si>
  <si>
    <t>No. Cedula del adjudicatario</t>
  </si>
  <si>
    <t>Monto Total</t>
  </si>
  <si>
    <t>No. Contrato</t>
  </si>
  <si>
    <t>1 MARZO / 10 AM</t>
  </si>
  <si>
    <t>Comercial de Potencia Y Maquinaria S,A</t>
  </si>
  <si>
    <t>0432019000200001-00</t>
  </si>
  <si>
    <t>fecha del contrato</t>
  </si>
  <si>
    <t>DEPENDENCIA QUE SOLICITA COMPRA</t>
  </si>
  <si>
    <t>unidad tecnica</t>
  </si>
  <si>
    <t>[2019CD-000003-0021300211]</t>
  </si>
  <si>
    <t>marzo</t>
  </si>
  <si>
    <t>5 abril 2019 / 9:15 am</t>
  </si>
  <si>
    <t>Compra de materiales construcción para UTGVM</t>
  </si>
  <si>
    <t>CR_2019030221600_29032019132850</t>
  </si>
  <si>
    <t>abril</t>
  </si>
  <si>
    <t>3-101-155082</t>
  </si>
  <si>
    <t>2019CD-000005-0021300211</t>
  </si>
  <si>
    <t>Reparación Indeterminada de Vagoneta de Unidad Técnica de Gestión Vial SM-4639</t>
  </si>
  <si>
    <t>09/04/2019  09:00</t>
  </si>
  <si>
    <t>62019000400004..</t>
  </si>
  <si>
    <t>CR_2019040018200_02042019131757</t>
  </si>
  <si>
    <t>2019CD-000006-0021300211</t>
  </si>
  <si>
    <t> Compra de Hidrómetros de Chorro para el departamento de Acueducto de la Municipalidad de Zarcero</t>
  </si>
  <si>
    <t>10/04/2019  09:00</t>
  </si>
  <si>
    <t>62019001400002..</t>
  </si>
  <si>
    <t>acueducto</t>
  </si>
  <si>
    <t>CR_2019040025800_03042019094054</t>
  </si>
  <si>
    <t>MATERIALES SAN MIGUEL SOCIEDAD ANONIMA</t>
  </si>
  <si>
    <t>0432019000200004-00</t>
  </si>
  <si>
    <t>FABRICA DE TUBOS CAMPEON LIMITADA</t>
  </si>
  <si>
    <t>0432019000200003-00</t>
  </si>
  <si>
    <t>ASOCIACION CAMARA DE PRODUCTORES DE CAÑA DEL PACIFICO</t>
  </si>
  <si>
    <t>0432019000200002-00</t>
  </si>
  <si>
    <t>MAQUINARIA Y TRACTORES LTDA</t>
  </si>
  <si>
    <t>042019000200005-00</t>
  </si>
  <si>
    <t>CR_2019040174700_29042019100646</t>
  </si>
  <si>
    <t>2019CD-000007-0021300211</t>
  </si>
  <si>
    <t> Compra de Objetos Metálicos para el departamento de Gestión Ambiental de la Municipalidad de Zarcero.</t>
  </si>
  <si>
    <t>07/05/2019  09:00</t>
  </si>
  <si>
    <t>gestion ambiental</t>
  </si>
  <si>
    <t>62019001400003..</t>
  </si>
  <si>
    <t>INVERSIONES MAREVE SOCIEDAD ANONIMA</t>
  </si>
  <si>
    <t>0432019000200006-00</t>
  </si>
  <si>
    <t>2018CD-000009-0021300211</t>
  </si>
  <si>
    <t> Compra de materiales de limpieza</t>
  </si>
  <si>
    <t>15/05/2019  09:00</t>
  </si>
  <si>
    <t>62019000200007..</t>
  </si>
  <si>
    <t>administracion</t>
  </si>
  <si>
    <t>mayo</t>
  </si>
  <si>
    <t>10/05/2019  09:01</t>
  </si>
  <si>
    <t>62019000400006..</t>
  </si>
  <si>
    <t>CR_2019050047500_07052019141542</t>
  </si>
  <si>
    <t>CR_2019050059000_08052019133510</t>
  </si>
  <si>
    <t>2019CD-000008-0021300211</t>
  </si>
  <si>
    <t>Reparacion indeterminada de vagoneta SM 4476 de la unidad Tecnica de Gestion Vial</t>
  </si>
  <si>
    <t xml:space="preserve">Manejo Integral Tecno Ambiente </t>
  </si>
  <si>
    <t>0432019000200007-00</t>
  </si>
  <si>
    <t>Notas</t>
  </si>
  <si>
    <t>No Consorcio: 1201900139 Lumar ced. 3-101-372566 y Tecnoambiente ced : 3-101-405054</t>
  </si>
  <si>
    <t>GAK LOGISTIK SOCIEDAD ANONIMA</t>
  </si>
  <si>
    <t>0432019000200008-00</t>
  </si>
  <si>
    <t>0432019000200009-00</t>
  </si>
  <si>
    <t>MERCADO DE MATERIALES EL TANQUE S.A</t>
  </si>
  <si>
    <t>TALLER DE SERVICIOS VICAR SOCIEDAD ANONIMA</t>
  </si>
  <si>
    <t>2.658.619,82</t>
  </si>
  <si>
    <t>0432019000200010-00</t>
  </si>
  <si>
    <t>COMERCIALIZADORA GORI ALBISA SOCIEDAD ANONIMA</t>
  </si>
  <si>
    <t>0432019000200012-00</t>
  </si>
  <si>
    <t>GRUPO LUMAFE SOCIEDAD DE RESPONSABILIDAD LIMITADA</t>
  </si>
  <si>
    <t>0432019000200011-00</t>
  </si>
  <si>
    <t>Lumar ced. 3-101-372566 y Tecnoambiente ced : 3-101-405054</t>
  </si>
  <si>
    <t>junio</t>
  </si>
  <si>
    <t>2019CD-000012-0021300211</t>
  </si>
  <si>
    <t> Compra materiales de oficina para UTGVM</t>
  </si>
  <si>
    <t>10/06/2019  09:00</t>
  </si>
  <si>
    <t>62019000400008..</t>
  </si>
  <si>
    <t>2019CD-000014-0021300211</t>
  </si>
  <si>
    <t>Servicio de Publicación en Diario Oficial La Gaceta ( por demanda)</t>
  </si>
  <si>
    <t xml:space="preserve">junio </t>
  </si>
  <si>
    <t>18/06/2019  09:00</t>
  </si>
  <si>
    <t>2019CD-000015-0021300212</t>
  </si>
  <si>
    <t>Confección de uniformes, trajes y banderas para la Banda Municipal de Zarcero</t>
  </si>
  <si>
    <t>julio</t>
  </si>
  <si>
    <t>2019LA-000001-0021300211</t>
  </si>
  <si>
    <t>Colocacion de Concreto Premezclado</t>
  </si>
  <si>
    <t>16/07/2019  09:00</t>
  </si>
  <si>
    <t>01/07/2019  09:00</t>
  </si>
  <si>
    <t>2019LA-000003-0021300211</t>
  </si>
  <si>
    <t>Compra de concreto premezclado</t>
  </si>
  <si>
    <t>2019LA-000002-0021300211</t>
  </si>
  <si>
    <t>2019CD-000016-0021300212</t>
  </si>
  <si>
    <t>Compra de tintas para la Plataforma de Servicio, Municipalidad de Zarcero</t>
  </si>
  <si>
    <t>62019000200011..</t>
  </si>
  <si>
    <t>0432019000200013-00</t>
  </si>
  <si>
    <t>DISTRIBUIDORA RAMIREZ Y CASTILLO SOCIEDAD ANONIMA</t>
  </si>
  <si>
    <t>REPRESENTACIONES SUMI COMP EQUIPOS SOCIEDAD ANONIMA</t>
  </si>
  <si>
    <t>0432019000200014-00</t>
  </si>
  <si>
    <t>2019CD-000017-0021300211</t>
  </si>
  <si>
    <t> Ampliación de Reparación Indeterminada de Vagoneta de Unidad Técnica de Gestión Vial </t>
  </si>
  <si>
    <t>19/07/2019  09:00</t>
  </si>
  <si>
    <t>Compra tableta</t>
  </si>
  <si>
    <t>2019CD-000018-0021300212</t>
  </si>
  <si>
    <t>bienes inmuebles</t>
  </si>
  <si>
    <t>22/07/2019  09:00</t>
  </si>
  <si>
    <t>JUNTA ADMINISTRATIVA DE LA IMPRENTA NACIONAL</t>
  </si>
  <si>
    <t>por demanda</t>
  </si>
  <si>
    <t>0432019000200015-00</t>
  </si>
  <si>
    <t> 2019CD-000019-0021300211</t>
  </si>
  <si>
    <t>Compra de materiales de oficina</t>
  </si>
  <si>
    <t>23/07/2019  09:00</t>
  </si>
  <si>
    <t>Compra de Sal Fina Industrial / por demanda</t>
  </si>
  <si>
    <t>2019CD-000020-0021300211</t>
  </si>
  <si>
    <t>Compra de artículos de PVC</t>
  </si>
  <si>
    <t>2019CD-000021-0021300211</t>
  </si>
  <si>
    <t>24/07/2019  09:00</t>
  </si>
  <si>
    <t>24/07/2019  14:00</t>
  </si>
  <si>
    <t>0432019000200009-01 contrato adicional según art. 2019RLCA</t>
  </si>
  <si>
    <t> 2019CD-000022-0021300211</t>
  </si>
  <si>
    <t> Servicio de Reparación de Embrague por Oferente Único</t>
  </si>
  <si>
    <t>29/07/2019  9:00</t>
  </si>
  <si>
    <t>2019CD-000023-0021300211</t>
  </si>
  <si>
    <t>Compra de mezcla asfáltica</t>
  </si>
  <si>
    <t>30/07/2019  9:00</t>
  </si>
  <si>
    <t>SALASU ASOCIADOS SOCIEDAD ANONIMA</t>
  </si>
  <si>
    <t>0432019000200018-00</t>
  </si>
  <si>
    <t>0432019000200017-00</t>
  </si>
  <si>
    <t>0432019000200016-00</t>
  </si>
  <si>
    <t>BANDERAS EL MUNDO SOCIEDAD ANONIMA</t>
  </si>
  <si>
    <t>2019CD-000026-0021300212</t>
  </si>
  <si>
    <t>Compra de tanques de Polietileno de 22.000L y 10.000L para almacenamiento de agua potable</t>
  </si>
  <si>
    <t>16/08/2019  9:00</t>
  </si>
  <si>
    <t>CORPORACION VADO QUESADA SOCIEDAD ANONIMA</t>
  </si>
  <si>
    <t>2019CD-000028-0021300212</t>
  </si>
  <si>
    <t>Reparación del Clorador</t>
  </si>
  <si>
    <t>PURDY MOTOR SOCIEDAD ANONIMA</t>
  </si>
  <si>
    <t>0432019000200022-00</t>
  </si>
  <si>
    <t>23/08/2019  9:00</t>
  </si>
  <si>
    <t>0432019000200020-00</t>
  </si>
  <si>
    <t>TRANSPORTES MAPACHE SOCIEDAD ANONIMA</t>
  </si>
  <si>
    <t>3-101-651337</t>
  </si>
  <si>
    <t>0432019000200024-00</t>
  </si>
  <si>
    <t>Acarreo, colocación y acabado final de mezcla asfáltica</t>
  </si>
  <si>
    <t>16/07/2019  14:00</t>
  </si>
  <si>
    <t>Compra de llantas LT 245/75/R16 estilo MT</t>
  </si>
  <si>
    <t>2019CD-000030-0021300214</t>
  </si>
  <si>
    <t>COMPRA DE MATERIALES PARA LA CONSTRUCCIÓN DEL MURO DE CONTENCIÓN PARA LA ESCUELA DE LA COMUNIDAD DE GUADALUPE, ZARCERO</t>
  </si>
  <si>
    <t>28/08/2019  9:00</t>
  </si>
  <si>
    <t>CONSTRUCTORA MECO SOCIEDAD ANONIMA</t>
  </si>
  <si>
    <t>0432019000200026-00</t>
  </si>
  <si>
    <t>3 101 035078</t>
  </si>
  <si>
    <t>0432019000200021-00</t>
  </si>
  <si>
    <t>INDUSTRIAS CONCREPAL BRUNCA SOCIEDAD ANONIMA</t>
  </si>
  <si>
    <t>3 101 327597</t>
  </si>
  <si>
    <t>0432019000200023-00</t>
  </si>
  <si>
    <t>0432019000200025-00</t>
  </si>
  <si>
    <t>PROVEDURIA GLOBAL GABA SOCIEDAD ANONIMA</t>
  </si>
  <si>
    <t>0432019000200028-00</t>
  </si>
  <si>
    <t>J ROBERTO VARGAS E HIJOS SOCIEDAD ANONIMA</t>
  </si>
  <si>
    <t>0432019000200029-00</t>
  </si>
  <si>
    <t>MERCADO DE MATERIALES EL TANQUE SOCIEDAD ANONIMA</t>
  </si>
  <si>
    <t>0432019000200030-00</t>
  </si>
  <si>
    <t>CONSULTORA COSTARRICENSE PARA PROGRAMAS DE DESARROLLO SOCIEDAD ANONIMA</t>
  </si>
  <si>
    <t>0432019000200032-00</t>
  </si>
  <si>
    <t>0432019000200031-00</t>
  </si>
  <si>
    <t>2019CD-000035-0021300216</t>
  </si>
  <si>
    <t>Compra de Objetos Metálicos para el departamento de Gestión Ambiental de la Municipalidad de Zarcero</t>
  </si>
  <si>
    <t>20/09/2019  9:00</t>
  </si>
  <si>
    <t>ENERGIA Y COMUNICACIONES ENERCOM SOCIEDAD ANONIMA</t>
  </si>
  <si>
    <t>0432019000200033-00</t>
  </si>
  <si>
    <t>2019CD-000036-0021300216</t>
  </si>
  <si>
    <t>26/09/2019  9:00</t>
  </si>
  <si>
    <t>2019CD-000038-0021300217</t>
  </si>
  <si>
    <t>2019CD-000039-0021300217</t>
  </si>
  <si>
    <t>Compra de materiales para cerramiento perimetral</t>
  </si>
  <si>
    <t>07/10/2019  9:00</t>
  </si>
  <si>
    <t>Servicios de valoración de bienes inmuebles</t>
  </si>
  <si>
    <t>08/10/2019  10:00</t>
  </si>
  <si>
    <t>MADERAS Y MATERIALES ELKY MARIA DEL NARANJO SOCIEDAD ANONIMA</t>
  </si>
  <si>
    <t>0432019000200036-00</t>
  </si>
  <si>
    <t>IMPORTADORA AUTOMANIA DE CARTAGO SOCIEDAD ANONIMA</t>
  </si>
  <si>
    <t>0432019000200037-00</t>
  </si>
  <si>
    <t>0432019000200038-00</t>
  </si>
  <si>
    <t>0432019000200039-00</t>
  </si>
  <si>
    <t>CARLA VANESSA VILLALOBOS HERRERA</t>
  </si>
  <si>
    <t>0432019000200027-00</t>
  </si>
  <si>
    <t>G Y R GRUPO ASESOR, SOCIEDAD ANONIMA</t>
  </si>
  <si>
    <t>CORPORACION COMERCIAL E INDUSTRIAL EL LAGAR C R SOCIEDAD ANONIMA</t>
  </si>
  <si>
    <t>0432019000200034-00</t>
  </si>
  <si>
    <t>20190601185-00</t>
  </si>
  <si>
    <t>822201900140003..</t>
  </si>
  <si>
    <t>822201900140002..</t>
  </si>
  <si>
    <t>2020CD-000001-0021300211</t>
  </si>
  <si>
    <t>2020CD-000002-0021300212</t>
  </si>
  <si>
    <t>Contratación de curso Técnico en Administración Tributaria</t>
  </si>
  <si>
    <t>administracion tributaria</t>
  </si>
  <si>
    <t>CICAP</t>
  </si>
  <si>
    <t>3-006-101757</t>
  </si>
  <si>
    <t>3-006-101758</t>
  </si>
  <si>
    <t>Proveeduria</t>
  </si>
  <si>
    <t>Contratacion curso virtual de contratacion adminsitrativa</t>
  </si>
  <si>
    <t>62020000200005.</t>
  </si>
  <si>
    <t>62020000200004.</t>
  </si>
  <si>
    <t>2020CD-000003-0021300213</t>
  </si>
  <si>
    <t>COMPRA DE LLANTAS PARA VEHÍCULO MUNICIPAL</t>
  </si>
  <si>
    <t>62020000600001,,</t>
  </si>
  <si>
    <t>gestion urbana</t>
  </si>
  <si>
    <t>432020000200005..</t>
  </si>
  <si>
    <t>2020CD-000004-0021300214</t>
  </si>
  <si>
    <t>CONTRATACIÓN DE LABORATORIO PARA ELABORACION DE PRUEBAS DE CONTROL Y VIGILANCIA DE LA CALIDAD DEL AGUA DEL ACUEDUCTO MUNICIPAL</t>
  </si>
  <si>
    <t>62020001100002..</t>
  </si>
  <si>
    <t>2020CD-000005-0021300215</t>
  </si>
  <si>
    <t>Compra de materiales de limpieza para los edificios Municipales</t>
  </si>
  <si>
    <t>62020000200002..</t>
  </si>
  <si>
    <t>alcaldia</t>
  </si>
  <si>
    <t>2020CD-000006-0021300216</t>
  </si>
  <si>
    <t>SERVICIO DE REVISIÓN Y REPARACIÓN BATIDORA CONCRETO</t>
  </si>
  <si>
    <t>62020001100001..</t>
  </si>
  <si>
    <t>2020CD-000007-0021300217</t>
  </si>
  <si>
    <t>Compra de concreto premezclado para cunetas revestidas</t>
  </si>
  <si>
    <t>62020000400006..</t>
  </si>
  <si>
    <t>COLOCACION DE CONCRETO PREMEZCLADO PARA CUNETAS REVESTIDAS</t>
  </si>
  <si>
    <t>62020000400004..</t>
  </si>
  <si>
    <t>UNIVERSIDAD NACIONAL</t>
  </si>
  <si>
    <t>0432020000200008-00</t>
  </si>
  <si>
    <t>0432020000200009-00</t>
  </si>
  <si>
    <t>RAHSO DE GUANACASTE SOCIEDAD ANONIMA</t>
  </si>
  <si>
    <t>Servicio de Publicación en Diario Oficial La Gaceta cambio lugar sesion del 1 mayo 2020</t>
  </si>
  <si>
    <t>822020000200004..</t>
  </si>
  <si>
    <t>concejo municipal</t>
  </si>
  <si>
    <t>LLANTAS DEL PACIFICO SOCIEDAD ANONIMA</t>
  </si>
  <si>
    <t>0432020000200007-00</t>
  </si>
  <si>
    <t>2020CD-000008-0021300218</t>
  </si>
  <si>
    <t>2020CD-000009-0021300218</t>
  </si>
  <si>
    <t>Compra de Materiales de Oficina para el departamento de Administración de la Municipalidad de Zarcero  </t>
  </si>
  <si>
    <t>62020000200006..</t>
  </si>
  <si>
    <t>2019CD-000051-0021300211</t>
  </si>
  <si>
    <t>COLOCACIÓN DE CONCRETO PREMEZCLADO PARA CONSTRUCCIÓN DE ACERAS</t>
  </si>
  <si>
    <t>ampliacion art. 208 rlca</t>
  </si>
  <si>
    <t>0432019000200051-01</t>
  </si>
  <si>
    <t>1072020000400000..</t>
  </si>
  <si>
    <t>INVERSIONES LA RUECA SOCIEDAD ANONIMA</t>
  </si>
  <si>
    <t>0432020000200010-00</t>
  </si>
  <si>
    <t>0432020000200012-00..</t>
  </si>
  <si>
    <t>0432020000200011-00</t>
  </si>
  <si>
    <t>2020DE-000002-OPMZ</t>
  </si>
  <si>
    <t>MATERIAL TAJO</t>
  </si>
  <si>
    <t>demanda</t>
  </si>
  <si>
    <t>RODRIGUEZ Y VILLALOBOS SRL</t>
  </si>
  <si>
    <t>3-102-009195</t>
  </si>
  <si>
    <t>MZ-UT-077-2020</t>
  </si>
  <si>
    <t>2020CD-000010-0021300218</t>
  </si>
  <si>
    <t>Compra de concreto premezclado para construcción de aceras</t>
  </si>
  <si>
    <t>62020000400005..</t>
  </si>
  <si>
    <t>2020CD-000011-0021300219</t>
  </si>
  <si>
    <t>Reparacion indeterminada de Niveladora</t>
  </si>
  <si>
    <t>62020000400007..</t>
  </si>
  <si>
    <t>Servicio recoleccion de basura</t>
  </si>
  <si>
    <t>DISTRIBUIDORA RAMIREZ Y CASTILLO S,A</t>
  </si>
  <si>
    <t>0432020000200013-00</t>
  </si>
  <si>
    <t>DISTRIBUIDORA RAMIREZ Y CASTILLOS S.A</t>
  </si>
  <si>
    <t>0432020000200014-00</t>
  </si>
  <si>
    <t>10720200004000003..</t>
  </si>
  <si>
    <t>2020CD-000012-0021300220</t>
  </si>
  <si>
    <t> Compra de Llantas según demanda para la Unidad de Servicios Públicos de la Municipalidad de Zarcero   </t>
  </si>
  <si>
    <t>servicios publicos</t>
  </si>
  <si>
    <t>62020001400001..</t>
  </si>
  <si>
    <t>COMERCIAL DE POTENCIA Y MAQUINARIA S.A</t>
  </si>
  <si>
    <t>0432020000200015-00..</t>
  </si>
  <si>
    <t>MZ-UT-108-2020</t>
  </si>
  <si>
    <t>2020DE-000004-OPMZ</t>
  </si>
  <si>
    <t>CARPETA ASFALTICA CAMINO 2-11-070</t>
  </si>
  <si>
    <t>MZ-UT-103-2020</t>
  </si>
  <si>
    <t>TRANSPORTES MAPACHE S.A</t>
  </si>
  <si>
    <t>2020CD-000013-0021300220</t>
  </si>
  <si>
    <t>COLOCACION DE CONCRETO PREMEZCLADO</t>
  </si>
  <si>
    <t>62020000400009..</t>
  </si>
  <si>
    <t>822020000200006..</t>
  </si>
  <si>
    <t>JUNTA ADMINISTRATIVA IMPRENTA NACIONAL</t>
  </si>
  <si>
    <t>Servicio de Publicación en Diario Oficial La Gaceta</t>
  </si>
  <si>
    <t>822020000200001..</t>
  </si>
  <si>
    <t>822020000200002..</t>
  </si>
  <si>
    <t>822020000200003..</t>
  </si>
  <si>
    <t>822020000200005..</t>
  </si>
  <si>
    <t>2019CD-000014-0021300212</t>
  </si>
  <si>
    <t>2019CD-000014-0021300213</t>
  </si>
  <si>
    <t>2019CD-000014-0021300214</t>
  </si>
  <si>
    <t>2019CD-000014-0021300215</t>
  </si>
  <si>
    <t>2019CD-000014-0021300216</t>
  </si>
  <si>
    <t>2019CD-000014-0021300217</t>
  </si>
  <si>
    <t>822020000200007..</t>
  </si>
  <si>
    <t>0432020000200011-01</t>
  </si>
  <si>
    <t>0432020000200012-01</t>
  </si>
  <si>
    <t>2020CD-000014-0021300220</t>
  </si>
  <si>
    <t>Compra de concreto premezclado, camino 2-11-013 Laguna - Palmira</t>
  </si>
  <si>
    <t>62020000400011..</t>
  </si>
  <si>
    <t>2020DE-000003-OPMZ</t>
  </si>
  <si>
    <t>Art.208 RLCA</t>
  </si>
  <si>
    <t>2020CD-000015-0021300220</t>
  </si>
  <si>
    <t>Compra de bateria para SM-5942</t>
  </si>
  <si>
    <t>62020000400010..</t>
  </si>
  <si>
    <t>10720200004000004..</t>
  </si>
  <si>
    <t>822020001400001..</t>
  </si>
  <si>
    <t>en tramite de pago</t>
  </si>
  <si>
    <t>ETAPA DEL PROCESO SEGÚN SICOP</t>
  </si>
  <si>
    <t>Pago realizado a proveedor</t>
  </si>
  <si>
    <t>en ejecucion de contrato</t>
  </si>
  <si>
    <t>proceso - tramite en proveeduria</t>
  </si>
  <si>
    <t>2019LN-000001-0021300211</t>
  </si>
  <si>
    <t>CONSORCIO LUMAR-TECNOAMBIENTE</t>
  </si>
  <si>
    <t>2020CD-000001-OPMZ</t>
  </si>
  <si>
    <t>2020CD-000002-OPMZ</t>
  </si>
  <si>
    <t>2020CD-000003-OPMZ</t>
  </si>
  <si>
    <t>2020CD-000004-OPMZ</t>
  </si>
  <si>
    <t>control del pago lo lleva alcaldia municpal</t>
  </si>
  <si>
    <t>SISTEMA DE COMPRAS PUBLICAS</t>
  </si>
  <si>
    <t>de ley</t>
  </si>
  <si>
    <t>RACSA</t>
  </si>
  <si>
    <t>LEONARDO DOBLES</t>
  </si>
  <si>
    <t>SISTEMA DE INGRESOS MUNICIPALES</t>
  </si>
  <si>
    <t>IVA AL SISTEMA DE INGRESOS MUNICIPALES</t>
  </si>
  <si>
    <t>2020CD-000016-0021300220</t>
  </si>
  <si>
    <t>Reparación Indeterminada de Vagoneta SM-4639, de Unidad Técnica de Gestión Vial</t>
  </si>
  <si>
    <t>62020000400002..</t>
  </si>
  <si>
    <t>EN PROCESO SICOP</t>
  </si>
  <si>
    <t>en proceso SICOP</t>
  </si>
  <si>
    <t>1 semestre 2020</t>
  </si>
  <si>
    <t>2 semestre 2020</t>
  </si>
  <si>
    <t>3 semestre 2020</t>
  </si>
  <si>
    <t>4 semestre 2020</t>
  </si>
  <si>
    <t>5 semestre 2020</t>
  </si>
  <si>
    <t>6 semestre 2020</t>
  </si>
  <si>
    <t>7 semestre 2020</t>
  </si>
  <si>
    <t>8 semestre 2020</t>
  </si>
  <si>
    <t>9 semestre 2020</t>
  </si>
  <si>
    <t>10 semestre 2020</t>
  </si>
  <si>
    <t>11 semestre 2020</t>
  </si>
  <si>
    <t>12 semestre 2020</t>
  </si>
  <si>
    <t>13 semestre 2020</t>
  </si>
  <si>
    <t>14 semestre 2020</t>
  </si>
  <si>
    <t>15 semestre 2020</t>
  </si>
  <si>
    <t>16 semestre 2020</t>
  </si>
  <si>
    <t>17 semestre 2020</t>
  </si>
  <si>
    <t>18 semestre 2020</t>
  </si>
  <si>
    <t>19 semestre 2020</t>
  </si>
  <si>
    <t>20 semestre 2020</t>
  </si>
  <si>
    <t>21 semestre 2020</t>
  </si>
  <si>
    <t>22 semestre 2020</t>
  </si>
  <si>
    <t>23 semestre 2020</t>
  </si>
  <si>
    <t>24 semestre 2020</t>
  </si>
  <si>
    <t>25 semestre 2020</t>
  </si>
  <si>
    <t>INFORME CONCEJO MUNICIPAL ( debo notificarlo completo en el segundo trimestre 2020)</t>
  </si>
  <si>
    <t>MZ-AM-008-20</t>
  </si>
  <si>
    <t>3-101-009059</t>
  </si>
  <si>
    <t>MAPAS EN LA NUBE</t>
  </si>
  <si>
    <t>MZ-UGA-006-2020</t>
  </si>
  <si>
    <t>1-956-703</t>
  </si>
  <si>
    <t>MZ-DFAT-008-2020</t>
  </si>
  <si>
    <t>PRIME SOFTWARE SOLUTIONS WOW.S.A</t>
  </si>
  <si>
    <t>3-101-609330</t>
  </si>
  <si>
    <t>MZ-DFAT-013-2020</t>
  </si>
  <si>
    <t>3-101-609331</t>
  </si>
  <si>
    <t>20-2-200</t>
  </si>
  <si>
    <t xml:space="preserve"> *** AL 30 JUNIO 2020 *** YA con reporte compras para concejo y estado procesos + CxP para Alex…(reportadas)</t>
  </si>
  <si>
    <t>debo registrarlos en el informe del segundo semestre 2020 ya que en el primero aun nogeneraban contrato</t>
  </si>
  <si>
    <t>Codigos presupuestarios</t>
  </si>
  <si>
    <t>No. Contrato -                             Orden de pedido</t>
  </si>
  <si>
    <t>2025LD-000020-0021300211</t>
  </si>
  <si>
    <t>SERVICIO DE ALQUILER DE EQUIPOS PARA LA IMPRESIÓN, FOTOCOPIADO Y ESCÁNER</t>
  </si>
  <si>
    <t>DEMANDA</t>
  </si>
  <si>
    <t>COMPROMISO INTERNO</t>
  </si>
  <si>
    <t>DAF</t>
  </si>
  <si>
    <t>IS CORPORACION SOCIEDAD ANONIMA</t>
  </si>
  <si>
    <t>2025PX-000001-0021300211</t>
  </si>
  <si>
    <t>Capacitación abierta en Contratación Publica.</t>
  </si>
  <si>
    <t>FUNDACION DE LA UNIVERSIDAD DE COSTA RICA PARA LA INVESTIGACION</t>
  </si>
  <si>
    <t>0432025001300011-00</t>
  </si>
  <si>
    <t>5.01.01.1.07.01</t>
  </si>
  <si>
    <t>EXCLUSION POR LEY</t>
  </si>
  <si>
    <t>2023LD-000037-0021300211</t>
  </si>
  <si>
    <t>Contratación del Servicio de Mantenimiento General de la Flotilla Vehicular de la Municipalidad de Zarcero</t>
  </si>
  <si>
    <t>ALCALDIA</t>
  </si>
  <si>
    <t>822026000200001..</t>
  </si>
  <si>
    <t>DIAGNOSTICOS M D. CANDELARIA SOCIEDAD ANONIMA</t>
  </si>
  <si>
    <t>MZ-AM-OF-0003-2026</t>
  </si>
  <si>
    <t>5.01.01.1.08.05</t>
  </si>
  <si>
    <t>2024LD-000015-0021300211</t>
  </si>
  <si>
    <t>Contratación de Servicios Profesionales para revisión, análisis, capacitación y acompañamiento necesario en la Implementación de las NICSP</t>
  </si>
  <si>
    <t>MZ-DAF-OF-0006-2026</t>
  </si>
  <si>
    <t>INFORMACION Y GESTION MUNICIPAL SOCIEDAD ANONIMA</t>
  </si>
  <si>
    <t>822026001100001..</t>
  </si>
  <si>
    <t>5.01.01.1.04.04</t>
  </si>
  <si>
    <t>2024LD-000013-0021300211</t>
  </si>
  <si>
    <t>Adquisición de productos de cómputo y materiales de oficina ergonómicos necesarios para el cumplimiento de las labores diarias de una manera efectiva.</t>
  </si>
  <si>
    <t>MZ-AM-OF-0020-2026</t>
  </si>
  <si>
    <t>822026000200002..</t>
  </si>
  <si>
    <t>5.01.01.2.03.04</t>
  </si>
  <si>
    <t>2024LD-000001-0021300211</t>
  </si>
  <si>
    <t>Adquisición de rollos de facturación para la impresión de recibos en cajas</t>
  </si>
  <si>
    <t>MZ-DT-OF-003-2026</t>
  </si>
  <si>
    <t xml:space="preserve">DIRECCION TRIBUTARIA </t>
  </si>
  <si>
    <t>CONSORCIO GRAFICO IMPERIAL SOCIEDAD ANONIMA</t>
  </si>
  <si>
    <t>822026000500002..</t>
  </si>
  <si>
    <t>5.01.01.2.99.03</t>
  </si>
  <si>
    <t>2024LD-000016-0021300211</t>
  </si>
  <si>
    <t>Soporte y Mantenimiento del Sistema YAIWEB de la Municipalidad de Zarcero.</t>
  </si>
  <si>
    <t>MZ-DAF-OF-0002-2026</t>
  </si>
  <si>
    <t>DECSA COSTA RICA SOCIEDAD ANONIMA</t>
  </si>
  <si>
    <t>822026000500001..</t>
  </si>
  <si>
    <t>5.01.02.1.08.08                         5.02.01.1.08.08               5.02.04.1.08.08                   5.02.07.1.08.08                   5.02.09.1.08.08               5.02.10.1.08.08                5.02.14.1.08.08                    5.02.17.1.08.08                                                          5.01.01.1.08.08</t>
  </si>
  <si>
    <t>2024LD-000038-0021300211</t>
  </si>
  <si>
    <t>Servicio Antivirus de tipo EDR con Administración Basada en Nube por demanda</t>
  </si>
  <si>
    <t>MZ-DAF-OF-008-2026</t>
  </si>
  <si>
    <t>CONSULTING GROUP CORPORACION LATINOAMERICANA SOCIEDAD ANONIMA</t>
  </si>
  <si>
    <t>5.01.01.5.99.03</t>
  </si>
  <si>
    <t>2024LE-000004-0021300211</t>
  </si>
  <si>
    <t>Alquiler de maquinaria para movimientos de tierra necesarios para el cierre técnico.</t>
  </si>
  <si>
    <t>SERVICIOS PUBLICOS</t>
  </si>
  <si>
    <t>MZ-DSP-RR-OF-0002-2026</t>
  </si>
  <si>
    <t>NIVELACIONES Y TRANSPORTES ROLJUANJO LIMITADA</t>
  </si>
  <si>
    <t>822026001100002..</t>
  </si>
  <si>
    <t>5.03.02.04.1.01.02</t>
  </si>
  <si>
    <t>2023LD-000030-0021300211</t>
  </si>
  <si>
    <t>Servicio de mantenimiento y reparación de equipo de jardinería, equipo de producción y para diferentes herramientas, según demanda</t>
  </si>
  <si>
    <t>MZ-DSP-CM-OF-0001-2026</t>
  </si>
  <si>
    <t>PROMOTORA NASTIK SOCIEDAD ANONIMA</t>
  </si>
  <si>
    <t>822026001100003..</t>
  </si>
  <si>
    <t>5.02.04.1.08.04</t>
  </si>
  <si>
    <t>MZ-DSP-RR-OF-0007-2026</t>
  </si>
  <si>
    <t>822026001100004..</t>
  </si>
  <si>
    <t>5.02.07.1.08.05</t>
  </si>
  <si>
    <t>2024LE-000003-0021300211</t>
  </si>
  <si>
    <t>Sistema de administración de flotilla, combustible y geolocalización</t>
  </si>
  <si>
    <t>MZ-DT-OF-004-2026</t>
  </si>
  <si>
    <t>MEDIOS DE PAGO FC COSTA RICA SOCIEDAD ANONIMA</t>
  </si>
  <si>
    <t>822026000500003..</t>
  </si>
  <si>
    <t xml:space="preserve"> 5.02.09.1.03.06               5.01.01.1.03.06         </t>
  </si>
  <si>
    <t>2023LD-000029-0021300211</t>
  </si>
  <si>
    <t>Adquisición de pinturas tintas y diluyentes para la Municipalidad de Zarcero</t>
  </si>
  <si>
    <t>MZ-DSP-DIR-OF-0015-2026</t>
  </si>
  <si>
    <t>TECNOSAGOT SOCIEDAD ANONIMA</t>
  </si>
  <si>
    <t>822026000900001..</t>
  </si>
  <si>
    <t>5.02.01.2.01.04</t>
  </si>
  <si>
    <t>2024LD-000022-0021300211</t>
  </si>
  <si>
    <t>Adquisición de los servicios de una empresa para la implementación de un visor cartográfico en línea para la Municipalidad de Zarcero</t>
  </si>
  <si>
    <t>MZ-DDT-OF-0011-2026</t>
  </si>
  <si>
    <t>DIRECCION GESTION URBANA Y TERITORIAL</t>
  </si>
  <si>
    <t>LEONARDO DOBLES MORALES</t>
  </si>
  <si>
    <t>822026000600004..</t>
  </si>
  <si>
    <t>5.02.09.1.04.05</t>
  </si>
  <si>
    <t>822026001300002..</t>
  </si>
  <si>
    <t>5.02.01.1.01.03
5.02.04.1.01.03
5.02.07.1.01.03
5.02.10.1.01.03
2.02.14.1.01.03
5.03.01.01.1.01.03
5.01.02.1.01.03
5.01.01.1.01.03
5.02.17.1.1.03
5.02.09.1.01.03</t>
  </si>
  <si>
    <t>MZ-DDT-OF-014-2026</t>
  </si>
  <si>
    <t>DESARROLLO TERRITORIAL</t>
  </si>
  <si>
    <t>822026000600003..</t>
  </si>
  <si>
    <t>5.02.09.1.03.06</t>
  </si>
  <si>
    <t>MZ-DSP-DIR-OF-0011-2026</t>
  </si>
  <si>
    <t>2023LD-000013-0021300211</t>
  </si>
  <si>
    <t>Adquisición de equipo de protección personal</t>
  </si>
  <si>
    <t>INDUSTRIAL FIRE AND RESCUE EQUIPMENT SOCIEDAD ANONIMA</t>
  </si>
  <si>
    <t>822026001100005..</t>
  </si>
  <si>
    <t xml:space="preserve">5.02.01.2.99.06              5.02.04.2.99.06                    5.02.07.2.99.06               5.02.10.2.99.06       </t>
  </si>
  <si>
    <t>2020LN-000001-0000400001</t>
  </si>
  <si>
    <t>Adquisición de equipos de protección personal de seguridad y elementos afines</t>
  </si>
  <si>
    <t>MZ-DSP-DIR-OF-0012-2026</t>
  </si>
  <si>
    <t>FARMAMERCANTIL CENTROAMERICANA SOCIEDAD ANONIMA</t>
  </si>
  <si>
    <t>822026001100006..</t>
  </si>
  <si>
    <t xml:space="preserve">5.02.01.2.01.02               5.02.04.2.01.02              5.02.07.2.01.02                 5.02.10.2.01.02             5.02.01.2.01.99                5.02.04.2.01.99              5.02.10.2.01.99                  </t>
  </si>
  <si>
    <t>2026LD-000002-0021300211</t>
  </si>
  <si>
    <t>Compra de mobiliario de oficina para las diferentes áreas de trabajo de los funcionarios municipales de Zarcero. Contratación por demanda</t>
  </si>
  <si>
    <t>PROVEEDURIA</t>
  </si>
  <si>
    <t>MZ- DAF-PV-004-2026</t>
  </si>
  <si>
    <t>Compra de placas y bases removibles de aluminio para los Curules del Concejo Municipal de la Municipalidad de Zarcero</t>
  </si>
  <si>
    <t>ALCALDIA MUNICIPAL</t>
  </si>
  <si>
    <t>AM-LD-0002-2026</t>
  </si>
  <si>
    <t>2026LD-000001-0021300211</t>
  </si>
  <si>
    <t>2026LE-000001-0021300211</t>
  </si>
  <si>
    <t>Adquisición de sal fina para el sistema de cloración del acueducto municipal.</t>
  </si>
  <si>
    <t>DSP-ACUED-LD-0001-2026</t>
  </si>
  <si>
    <t>2023LY-000001-0021300211</t>
  </si>
  <si>
    <t>Contratación del servicio de recolección, transporte y disposición final de los residuos sólidos ordinarios y no tradicionales producidos en el Cantón de Zarcero.</t>
  </si>
  <si>
    <t>MZ-DSP-DIR-RR-OF-0010-2026</t>
  </si>
  <si>
    <t>Consorcio TECNO-LUMAR</t>
  </si>
  <si>
    <t>822026001100007..</t>
  </si>
  <si>
    <t>5.02.07.1.02.99</t>
  </si>
  <si>
    <t>CONVENIO MARCO</t>
  </si>
  <si>
    <t>MZ-DSP-ACUED-OF-0022-2026</t>
  </si>
  <si>
    <t>ACUEDUCTO</t>
  </si>
  <si>
    <t>COMPAÑIA DE SEGURIDAD INDUSTRIAL CRUZ VERDE SOCIEDAD ANONIMA</t>
  </si>
  <si>
    <t>822026000900002..</t>
  </si>
  <si>
    <t>5.02.10.2.99.06           5.02.01.2.99.06</t>
  </si>
  <si>
    <t>2025LY-000001-0021300211</t>
  </si>
  <si>
    <t>Contratación de Estructura de Pavimento para la Conservación Vial de la Red Vial Cantonal de Zarcero, modalidad llave en mano según demanda</t>
  </si>
  <si>
    <t>MZ-UTGV-OPE-0007-2026</t>
  </si>
  <si>
    <t>UNIDAD TECNICA</t>
  </si>
  <si>
    <t>CONSORCIO HERRERA - ROCK TEC</t>
  </si>
  <si>
    <t>822026000400001..</t>
  </si>
  <si>
    <t>5.03.01.01.5.02.02</t>
  </si>
  <si>
    <t>2023LD-000046-0021300211</t>
  </si>
  <si>
    <t>Adquisición de materiales de oficina para la Municipalidad de Zarcero</t>
  </si>
  <si>
    <t>MZ-DC-DE-OF-0018-2026</t>
  </si>
  <si>
    <t>DESARROLLO SOCIAL</t>
  </si>
  <si>
    <t>GRUPO GOVASA SOCIEDAD ANONIMA</t>
  </si>
  <si>
    <t>82202600140000..1</t>
  </si>
  <si>
    <t>5.02.17.2.99.01</t>
  </si>
  <si>
    <t>INFRUCTUOSO</t>
  </si>
  <si>
    <t xml:space="preserve">TIPO CONTRATACION </t>
  </si>
  <si>
    <t>2026LD-000003-0021300211</t>
  </si>
  <si>
    <t>Adquisición de una refrigeradora para el edificio #2 de la Municipalidad</t>
  </si>
  <si>
    <t>CANTIDAD DEFINIDA</t>
  </si>
  <si>
    <t>MZ-DAF-OF-007-2026</t>
  </si>
  <si>
    <t>2026LD-000004-0021300211</t>
  </si>
  <si>
    <t>Adquisición de dos pantallas para la Municipalidad de Zarcero.</t>
  </si>
  <si>
    <t>MZ-DAF-OF-012-2026</t>
  </si>
  <si>
    <t>MZ-UTGV-OPE-0002-2026</t>
  </si>
  <si>
    <t>822026000400002..</t>
  </si>
  <si>
    <t>5.03.01.01.1.08.05</t>
  </si>
  <si>
    <t>MZ-DT-OF-011-2026</t>
  </si>
  <si>
    <t>5.01.01.1.08.08</t>
  </si>
  <si>
    <t>SIDESYS SOCIEDAD DE RESPONSABILIDAD LIMITADA</t>
  </si>
  <si>
    <t>2025LD-000002-0021300211</t>
  </si>
  <si>
    <t>Adquisición de servicios de Mantenimiento preventivo y correctivo del sistema de filas y citas de la Municipalidad de Zarcero</t>
  </si>
  <si>
    <t>822026000500005..</t>
  </si>
  <si>
    <t>2023LD-000004-0021300211</t>
  </si>
  <si>
    <t>ADQUISICIÓN DE PRODUCTOS DE PAPEL</t>
  </si>
  <si>
    <t>822026001100010..</t>
  </si>
  <si>
    <t>MZ-DSP-DIR-OF-0018-2026</t>
  </si>
  <si>
    <t>5.02.07.2.99.03</t>
  </si>
  <si>
    <t>822026001100008..</t>
  </si>
  <si>
    <t>MZ-DSP-ACUED-OF-0030-2026</t>
  </si>
  <si>
    <t>5.02.01.1.08.04</t>
  </si>
  <si>
    <t>MZ-DSP-RR-OF-0016-2026</t>
  </si>
  <si>
    <t>822026001100009..</t>
  </si>
  <si>
    <t>2025LD-000001-0021300211</t>
  </si>
  <si>
    <t>Adquisición de bolsas de asfalto en frío, bajo la modalidad de entrega según demanda</t>
  </si>
  <si>
    <t>MZ-UTGV-OPE-0004-2026</t>
  </si>
  <si>
    <t>MATERIALES Y FERRETERIA LA SUIZA SOCIEDAD ANONIMA</t>
  </si>
  <si>
    <t>822026000400004..</t>
  </si>
  <si>
    <t>5.03.01.01.2.03.02</t>
  </si>
  <si>
    <t>2025LD-000012-0021300211</t>
  </si>
  <si>
    <t>Contratación de servicios de alimentación y otros para la Municipalidad de Zarcero, según demanda</t>
  </si>
  <si>
    <t>MZ-DC-DE-OF-0022-2025</t>
  </si>
  <si>
    <t>DESARROLLO ECONOMICO</t>
  </si>
  <si>
    <t>RONY MAURICIO RODRIGUEZ BARQUERO</t>
  </si>
  <si>
    <t>822026001400002..</t>
  </si>
  <si>
    <t>5.02.17.1.07.02</t>
  </si>
  <si>
    <t>MZ-DT-OF-018-2026</t>
  </si>
  <si>
    <t>822026000500007..</t>
  </si>
  <si>
    <t>MZ-UTGV-OPE-0005-2026</t>
  </si>
  <si>
    <t>822026000400005..</t>
  </si>
  <si>
    <t>5.03.01.01.2.99.06</t>
  </si>
  <si>
    <t>MZ-DSP-ACUED-OF-0044-2026</t>
  </si>
  <si>
    <t>822026001100011..</t>
  </si>
  <si>
    <t>5.02.01.1.08.05</t>
  </si>
  <si>
    <t>2023LD-000032-0021300211</t>
  </si>
  <si>
    <t>Adquisición de productos metálicos para la Municipal de Zarcero</t>
  </si>
  <si>
    <t>MZ-UTGV-OPE-0001-2026</t>
  </si>
  <si>
    <t>822026000400007..</t>
  </si>
  <si>
    <t>5.03.01.01.2.03.01</t>
  </si>
  <si>
    <t>2026LD-000005-0021300211</t>
  </si>
  <si>
    <t>2026LD-000006-0021300211</t>
  </si>
  <si>
    <t>Adquisición de cámaras de video para la Municipalidad de Zarcero.  </t>
  </si>
  <si>
    <t>MZ-DAF-OF-013-2026</t>
  </si>
  <si>
    <t>Compra bloqueador solar y repelente para el personal instituciona, proceso según demanda</t>
  </si>
  <si>
    <t>MZ- DAF-PV-005-2026</t>
  </si>
  <si>
    <t>VERIFICACION DE CONDICIONES PARA EL CONTRATO</t>
  </si>
  <si>
    <t>2023LD-000019-0021300211</t>
  </si>
  <si>
    <t>Contratación de servicio para el desarrollo e implementación de campañas de castración.</t>
  </si>
  <si>
    <t>MZ-AM-OF-0170-2026</t>
  </si>
  <si>
    <t>ASOCIACION NACIONAL PROTECTORA DE ANIMALES</t>
  </si>
  <si>
    <t>822026000200003..</t>
  </si>
  <si>
    <t>5.03.02.05.1.04.01</t>
  </si>
  <si>
    <t>EN FIRMA CONTRATO POR PARTE DEL CONTRATISTA</t>
  </si>
  <si>
    <t>[PX]Contratación de una persona física o jurídica que brinde el Servicio de entrega de notificaciones según dispone la Ley N.º 8687 “Ley de Notificaciones Judiciales”</t>
  </si>
  <si>
    <t>[LD]Adquisición de Sistema Transcriptor de actas_ Concejo Municipal Zarcero, según demanda.</t>
  </si>
  <si>
    <t>MZ-DT-OF-016-2026</t>
  </si>
  <si>
    <t>DIRECCION TRIBUTARIA</t>
  </si>
  <si>
    <t> AM-LD-0003-2026</t>
  </si>
  <si>
    <t>PARA ELABORACION DEL PLIEGO DE CONDICIONES</t>
  </si>
  <si>
    <t>MZ-UTGV-OPE-0008-2026</t>
  </si>
  <si>
    <t>822026000400008..</t>
  </si>
  <si>
    <t>INDUSTRIAL FIRE AND RESCUE EQUIPMENT  SOCIEDAD ANONIMA</t>
  </si>
  <si>
    <t>MZ-DAF-OF-0026-2026</t>
  </si>
  <si>
    <t>5.01.01.2.99.06</t>
  </si>
  <si>
    <t>822026000500008..</t>
  </si>
  <si>
    <t> [LY]Compra de Mezcla Asfáltica en Caliente y Emulsión Asfáltica para las labores de Mantenimiento Vial y otros de la Municipalidad de Zarcero , modalidad según demanda.</t>
  </si>
  <si>
    <t>MZ-UTGV-OI-0001-2026</t>
  </si>
  <si>
    <t>TRAMITE DEVUELTO , LA ESTIMACION ES DE 50 MILLONES POR AÑO, POR TANTO NO ES UNA LICITACION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</si>
</sst>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7"/>
      <color rgb="FF444444"/>
      <name val="Arial"/>
      <family val="2"/>
    </font>
    <font>
      <sz val="7"/>
      <color rgb="FF000000"/>
      <name val="Arial"/>
      <family val="2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Arial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99FF9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2" fontId="0" fillId="0" borderId="0" xfId="0" applyNumberFormat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3" borderId="4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8" borderId="1" xfId="0" applyNumberFormat="1" applyFill="1" applyBorder="1" applyAlignment="1">
      <alignment horizontal="center" vertical="center" wrapText="1"/>
    </xf>
    <xf numFmtId="164" fontId="1" fillId="9" borderId="5" xfId="0" applyNumberFormat="1" applyFont="1" applyFill="1" applyBorder="1" applyAlignment="1">
      <alignment vertical="center" wrapText="1"/>
    </xf>
    <xf numFmtId="2" fontId="0" fillId="10" borderId="1" xfId="0" applyNumberFormat="1" applyFill="1" applyBorder="1" applyAlignment="1">
      <alignment horizontal="center" vertical="center" wrapText="1"/>
    </xf>
    <xf numFmtId="2" fontId="0" fillId="2" borderId="8" xfId="0" applyNumberForma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2" fontId="0" fillId="3" borderId="8" xfId="0" applyNumberFormat="1" applyFill="1" applyBorder="1" applyAlignment="1">
      <alignment horizontal="center" vertical="center" wrapText="1"/>
    </xf>
    <xf numFmtId="0" fontId="0" fillId="0" borderId="7" xfId="0" applyBorder="1"/>
    <xf numFmtId="2" fontId="0" fillId="5" borderId="5" xfId="0" applyNumberFormat="1" applyFill="1" applyBorder="1" applyAlignment="1">
      <alignment horizontal="center" vertical="center" wrapText="1"/>
    </xf>
    <xf numFmtId="2" fontId="0" fillId="10" borderId="5" xfId="0" applyNumberFormat="1" applyFill="1" applyBorder="1" applyAlignment="1">
      <alignment horizontal="center" vertical="center" wrapText="1"/>
    </xf>
    <xf numFmtId="0" fontId="0" fillId="9" borderId="5" xfId="0" applyFill="1" applyBorder="1"/>
    <xf numFmtId="15" fontId="0" fillId="0" borderId="7" xfId="0" applyNumberFormat="1" applyBorder="1"/>
    <xf numFmtId="0" fontId="2" fillId="0" borderId="5" xfId="0" applyFont="1" applyBorder="1"/>
    <xf numFmtId="0" fontId="3" fillId="0" borderId="5" xfId="0" applyFont="1" applyBorder="1"/>
    <xf numFmtId="16" fontId="0" fillId="0" borderId="0" xfId="0" applyNumberFormat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9" borderId="2" xfId="0" applyNumberFormat="1" applyFont="1" applyFill="1" applyBorder="1" applyAlignment="1">
      <alignment horizontal="center" vertical="center" wrapText="1"/>
    </xf>
    <xf numFmtId="16" fontId="0" fillId="11" borderId="5" xfId="0" applyNumberFormat="1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1" fillId="11" borderId="6" xfId="0" applyFont="1" applyFill="1" applyBorder="1" applyAlignment="1">
      <alignment horizontal="center" vertical="center" wrapText="1"/>
    </xf>
    <xf numFmtId="2" fontId="1" fillId="11" borderId="6" xfId="0" applyNumberFormat="1" applyFont="1" applyFill="1" applyBorder="1" applyAlignment="1">
      <alignment horizontal="center" vertical="center" wrapText="1"/>
    </xf>
    <xf numFmtId="2" fontId="1" fillId="11" borderId="2" xfId="0" applyNumberFormat="1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164" fontId="1" fillId="11" borderId="5" xfId="0" applyNumberFormat="1" applyFont="1" applyFill="1" applyBorder="1" applyAlignment="1">
      <alignment vertical="center" wrapText="1"/>
    </xf>
    <xf numFmtId="15" fontId="1" fillId="11" borderId="7" xfId="0" applyNumberFormat="1" applyFont="1" applyFill="1" applyBorder="1" applyAlignment="1">
      <alignment vertical="center" wrapText="1"/>
    </xf>
    <xf numFmtId="0" fontId="1" fillId="11" borderId="5" xfId="0" applyFont="1" applyFill="1" applyBorder="1" applyAlignment="1">
      <alignment vertical="center" wrapText="1"/>
    </xf>
    <xf numFmtId="0" fontId="1" fillId="11" borderId="0" xfId="0" applyFont="1" applyFill="1" applyAlignment="1">
      <alignment vertical="center" wrapText="1"/>
    </xf>
    <xf numFmtId="2" fontId="1" fillId="11" borderId="5" xfId="0" applyNumberFormat="1" applyFont="1" applyFill="1" applyBorder="1" applyAlignment="1">
      <alignment horizontal="center" vertical="center" wrapText="1"/>
    </xf>
    <xf numFmtId="0" fontId="0" fillId="11" borderId="5" xfId="0" applyFill="1" applyBorder="1"/>
    <xf numFmtId="164" fontId="1" fillId="11" borderId="5" xfId="0" applyNumberFormat="1" applyFont="1" applyFill="1" applyBorder="1" applyAlignment="1">
      <alignment horizontal="right" vertical="center" wrapText="1"/>
    </xf>
    <xf numFmtId="0" fontId="0" fillId="11" borderId="0" xfId="0" applyFill="1"/>
    <xf numFmtId="2" fontId="1" fillId="11" borderId="0" xfId="0" applyNumberFormat="1" applyFont="1" applyFill="1" applyAlignment="1">
      <alignment horizontal="center" vertical="center" wrapText="1"/>
    </xf>
    <xf numFmtId="0" fontId="0" fillId="11" borderId="7" xfId="0" applyFill="1" applyBorder="1"/>
    <xf numFmtId="15" fontId="0" fillId="11" borderId="7" xfId="0" applyNumberFormat="1" applyFill="1" applyBorder="1"/>
    <xf numFmtId="14" fontId="0" fillId="11" borderId="7" xfId="0" applyNumberFormat="1" applyFill="1" applyBorder="1"/>
    <xf numFmtId="2" fontId="1" fillId="11" borderId="11" xfId="0" applyNumberFormat="1" applyFont="1" applyFill="1" applyBorder="1" applyAlignment="1">
      <alignment horizontal="center" vertical="center" wrapText="1"/>
    </xf>
    <xf numFmtId="164" fontId="1" fillId="11" borderId="5" xfId="0" applyNumberFormat="1" applyFont="1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/>
    </xf>
    <xf numFmtId="2" fontId="5" fillId="0" borderId="0" xfId="0" applyNumberFormat="1" applyFont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9" borderId="5" xfId="0" applyNumberFormat="1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2" fontId="5" fillId="4" borderId="13" xfId="0" applyNumberFormat="1" applyFont="1" applyFill="1" applyBorder="1" applyAlignment="1">
      <alignment horizontal="center" vertical="center" wrapText="1"/>
    </xf>
    <xf numFmtId="2" fontId="5" fillId="2" borderId="1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2" fontId="6" fillId="0" borderId="5" xfId="0" applyNumberFormat="1" applyFont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22" fontId="6" fillId="9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2" fontId="5" fillId="3" borderId="5" xfId="0" applyNumberFormat="1" applyFont="1" applyFill="1" applyBorder="1" applyAlignment="1">
      <alignment horizontal="center" vertical="center" wrapText="1"/>
    </xf>
    <xf numFmtId="2" fontId="5" fillId="5" borderId="5" xfId="0" applyNumberFormat="1" applyFont="1" applyFill="1" applyBorder="1" applyAlignment="1">
      <alignment horizontal="center" vertical="center" wrapText="1"/>
    </xf>
    <xf numFmtId="2" fontId="5" fillId="10" borderId="5" xfId="0" applyNumberFormat="1" applyFont="1" applyFill="1" applyBorder="1" applyAlignment="1">
      <alignment horizontal="center" vertical="center" wrapText="1"/>
    </xf>
    <xf numFmtId="2" fontId="5" fillId="6" borderId="5" xfId="0" applyNumberFormat="1" applyFont="1" applyFill="1" applyBorder="1" applyAlignment="1">
      <alignment horizontal="center" vertical="center" wrapText="1"/>
    </xf>
    <xf numFmtId="2" fontId="5" fillId="7" borderId="5" xfId="0" applyNumberFormat="1" applyFont="1" applyFill="1" applyBorder="1" applyAlignment="1">
      <alignment horizontal="center" vertical="center" wrapText="1"/>
    </xf>
    <xf numFmtId="2" fontId="5" fillId="8" borderId="5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15" fontId="5" fillId="0" borderId="5" xfId="0" applyNumberFormat="1" applyFont="1" applyBorder="1" applyAlignment="1">
      <alignment horizontal="center" vertical="center"/>
    </xf>
    <xf numFmtId="15" fontId="5" fillId="9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9" borderId="5" xfId="0" applyNumberFormat="1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2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5" fillId="9" borderId="0" xfId="0" applyNumberFormat="1" applyFont="1" applyFill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2" fontId="5" fillId="13" borderId="16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2" fontId="8" fillId="14" borderId="5" xfId="0" applyNumberFormat="1" applyFont="1" applyFill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2" fontId="8" fillId="14" borderId="11" xfId="0" applyNumberFormat="1" applyFont="1" applyFill="1" applyBorder="1" applyAlignment="1">
      <alignment horizontal="center" vertical="center" wrapText="1"/>
    </xf>
    <xf numFmtId="22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 wrapText="1"/>
    </xf>
    <xf numFmtId="0" fontId="9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11" fillId="14" borderId="17" xfId="0" applyNumberFormat="1" applyFont="1" applyFill="1" applyBorder="1" applyAlignment="1">
      <alignment horizontal="center" vertical="center" wrapText="1"/>
    </xf>
    <xf numFmtId="2" fontId="11" fillId="14" borderId="18" xfId="0" applyNumberFormat="1" applyFont="1" applyFill="1" applyBorder="1" applyAlignment="1">
      <alignment horizontal="center" vertical="center" wrapText="1"/>
    </xf>
    <xf numFmtId="2" fontId="11" fillId="14" borderId="9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2" fontId="1" fillId="11" borderId="11" xfId="0" applyNumberFormat="1" applyFont="1" applyFill="1" applyBorder="1" applyAlignment="1">
      <alignment horizontal="center" vertical="center" wrapText="1"/>
    </xf>
    <xf numFmtId="2" fontId="1" fillId="11" borderId="12" xfId="0" applyNumberFormat="1" applyFont="1" applyFill="1" applyBorder="1" applyAlignment="1">
      <alignment horizontal="center" vertical="center" wrapText="1"/>
    </xf>
    <xf numFmtId="2" fontId="1" fillId="11" borderId="2" xfId="0" applyNumberFormat="1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11" borderId="11" xfId="0" applyFill="1" applyBorder="1" applyAlignment="1">
      <alignment horizontal="center" vertical="center" wrapText="1"/>
    </xf>
    <xf numFmtId="0" fontId="0" fillId="11" borderId="12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16" fontId="0" fillId="11" borderId="11" xfId="0" applyNumberFormat="1" applyFill="1" applyBorder="1" applyAlignment="1">
      <alignment horizontal="center"/>
    </xf>
    <xf numFmtId="16" fontId="0" fillId="11" borderId="2" xfId="0" applyNumberFormat="1" applyFill="1" applyBorder="1" applyAlignment="1">
      <alignment horizontal="center"/>
    </xf>
    <xf numFmtId="2" fontId="5" fillId="0" borderId="0" xfId="0" applyNumberFormat="1" applyFont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2" fontId="5" fillId="0" borderId="0" xfId="0" applyNumberFormat="1" applyFont="1" applyAlignment="1" applyProtection="1">
      <alignment horizontal="center"/>
      <protection locked="0"/>
    </xf>
    <xf numFmtId="2" fontId="5" fillId="4" borderId="13" xfId="0" applyNumberFormat="1" applyFont="1" applyFill="1" applyBorder="1" applyAlignment="1" applyProtection="1">
      <alignment horizontal="center" vertical="center" wrapText="1"/>
    </xf>
    <xf numFmtId="2" fontId="5" fillId="2" borderId="14" xfId="0" applyNumberFormat="1" applyFont="1" applyFill="1" applyBorder="1" applyAlignment="1" applyProtection="1">
      <alignment horizontal="center" vertical="center" wrapText="1"/>
    </xf>
    <xf numFmtId="2" fontId="5" fillId="3" borderId="5" xfId="0" applyNumberFormat="1" applyFont="1" applyFill="1" applyBorder="1" applyAlignment="1" applyProtection="1">
      <alignment horizontal="center" vertical="center" wrapText="1"/>
    </xf>
    <xf numFmtId="2" fontId="5" fillId="5" borderId="5" xfId="0" applyNumberFormat="1" applyFont="1" applyFill="1" applyBorder="1" applyAlignment="1" applyProtection="1">
      <alignment horizontal="center" vertical="center" wrapText="1"/>
    </xf>
    <xf numFmtId="2" fontId="5" fillId="10" borderId="5" xfId="0" applyNumberFormat="1" applyFont="1" applyFill="1" applyBorder="1" applyAlignment="1" applyProtection="1">
      <alignment horizontal="center" vertical="center" wrapText="1"/>
    </xf>
    <xf numFmtId="2" fontId="5" fillId="7" borderId="5" xfId="0" applyNumberFormat="1" applyFont="1" applyFill="1" applyBorder="1" applyAlignment="1" applyProtection="1">
      <alignment horizontal="center" vertical="center" wrapText="1"/>
    </xf>
    <xf numFmtId="2" fontId="5" fillId="8" borderId="5" xfId="0" applyNumberFormat="1" applyFont="1" applyFill="1" applyBorder="1" applyAlignment="1" applyProtection="1">
      <alignment horizontal="center" vertical="center" wrapText="1"/>
    </xf>
    <xf numFmtId="2" fontId="5" fillId="4" borderId="5" xfId="0" applyNumberFormat="1" applyFont="1" applyFill="1" applyBorder="1" applyAlignment="1" applyProtection="1">
      <alignment horizontal="center" vertical="center" wrapText="1"/>
    </xf>
    <xf numFmtId="2" fontId="5" fillId="2" borderId="5" xfId="0" applyNumberFormat="1" applyFont="1" applyFill="1" applyBorder="1" applyAlignment="1" applyProtection="1">
      <alignment horizontal="center" vertical="center" wrapText="1"/>
    </xf>
    <xf numFmtId="2" fontId="5" fillId="3" borderId="7" xfId="0" applyNumberFormat="1" applyFont="1" applyFill="1" applyBorder="1" applyAlignment="1" applyProtection="1">
      <alignment horizontal="center" vertical="center" wrapText="1"/>
    </xf>
    <xf numFmtId="2" fontId="5" fillId="15" borderId="5" xfId="0" applyNumberFormat="1" applyFont="1" applyFill="1" applyBorder="1" applyAlignment="1" applyProtection="1">
      <alignment horizontal="center" vertical="center" wrapText="1"/>
    </xf>
    <xf numFmtId="0" fontId="5" fillId="9" borderId="5" xfId="0" applyFont="1" applyFill="1" applyBorder="1" applyAlignment="1" applyProtection="1">
      <alignment horizontal="center" vertical="center"/>
    </xf>
    <xf numFmtId="22" fontId="6" fillId="9" borderId="5" xfId="0" applyNumberFormat="1" applyFont="1" applyFill="1" applyBorder="1" applyAlignment="1" applyProtection="1">
      <alignment horizontal="center" vertical="center" wrapText="1"/>
    </xf>
    <xf numFmtId="2" fontId="5" fillId="9" borderId="5" xfId="0" applyNumberFormat="1" applyFont="1" applyFill="1" applyBorder="1" applyAlignment="1" applyProtection="1">
      <alignment horizontal="center" vertical="center" wrapText="1"/>
    </xf>
    <xf numFmtId="0" fontId="5" fillId="9" borderId="7" xfId="0" applyFont="1" applyFill="1" applyBorder="1" applyAlignment="1" applyProtection="1">
      <alignment horizontal="center" vertical="center" wrapText="1"/>
    </xf>
    <xf numFmtId="0" fontId="5" fillId="9" borderId="15" xfId="0" applyFont="1" applyFill="1" applyBorder="1" applyAlignment="1" applyProtection="1">
      <alignment horizontal="center" vertical="center" wrapText="1"/>
    </xf>
    <xf numFmtId="0" fontId="5" fillId="9" borderId="16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9" borderId="5" xfId="0" applyFont="1" applyFill="1" applyBorder="1" applyAlignment="1" applyProtection="1">
      <alignment horizontal="center" vertical="center" wrapText="1"/>
    </xf>
    <xf numFmtId="164" fontId="5" fillId="9" borderId="5" xfId="0" applyNumberFormat="1" applyFont="1" applyFill="1" applyBorder="1" applyAlignment="1" applyProtection="1">
      <alignment horizontal="center" vertical="center"/>
    </xf>
    <xf numFmtId="0" fontId="7" fillId="12" borderId="0" xfId="0" applyFont="1" applyFill="1" applyAlignment="1" applyProtection="1">
      <alignment horizontal="left" vertical="center" wrapText="1"/>
    </xf>
    <xf numFmtId="14" fontId="6" fillId="9" borderId="7" xfId="0" applyNumberFormat="1" applyFont="1" applyFill="1" applyBorder="1" applyAlignment="1" applyProtection="1">
      <alignment horizontal="center" vertical="center"/>
    </xf>
    <xf numFmtId="2" fontId="5" fillId="0" borderId="5" xfId="0" applyNumberFormat="1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22" fontId="6" fillId="0" borderId="5" xfId="0" applyNumberFormat="1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</xf>
    <xf numFmtId="164" fontId="12" fillId="9" borderId="5" xfId="0" applyNumberFormat="1" applyFont="1" applyFill="1" applyBorder="1" applyAlignment="1" applyProtection="1">
      <alignment horizontal="center" vertical="center"/>
    </xf>
    <xf numFmtId="2" fontId="6" fillId="0" borderId="5" xfId="0" applyNumberFormat="1" applyFont="1" applyBorder="1" applyAlignment="1" applyProtection="1">
      <alignment horizontal="center" vertical="center"/>
    </xf>
    <xf numFmtId="14" fontId="6" fillId="0" borderId="7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  <color rgb="FF99FF99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8</xdr:row>
          <xdr:rowOff>0</xdr:rowOff>
        </xdr:from>
        <xdr:to>
          <xdr:col>5</xdr:col>
          <xdr:colOff>1352550</xdr:colOff>
          <xdr:row>9</xdr:row>
          <xdr:rowOff>28574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36</xdr:row>
      <xdr:rowOff>0</xdr:rowOff>
    </xdr:from>
    <xdr:to>
      <xdr:col>5</xdr:col>
      <xdr:colOff>1352550</xdr:colOff>
      <xdr:row>37</xdr:row>
      <xdr:rowOff>28576</xdr:rowOff>
    </xdr:to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2520D55E-99BE-4CC2-AD40-A51C9C5BE78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5</xdr:col>
      <xdr:colOff>438150</xdr:colOff>
      <xdr:row>36</xdr:row>
      <xdr:rowOff>0</xdr:rowOff>
    </xdr:from>
    <xdr:to>
      <xdr:col>5</xdr:col>
      <xdr:colOff>1352550</xdr:colOff>
      <xdr:row>37</xdr:row>
      <xdr:rowOff>28575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1AA93592-1AD8-6C1C-117B-B5ADF7A470C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25266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anessa Salazar Huertas" id="{CFF62646-C78F-40FC-99C8-39384502441E}" userId="S::vsalazar@zarcero.go.cr::96174cfd-f062-499a-a225-bae870ae5fb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6-01-14T15:24:45.26" personId="{CFF62646-C78F-40FC-99C8-39384502441E}" id="{881FC7D6-E931-4979-975C-3B70E6B6AE69}">
    <text xml:space="preserve">
 SM 7697 </text>
  </threadedComment>
  <threadedComment ref="B11" dT="2026-01-28T14:37:37.69" personId="{CFF62646-C78F-40FC-99C8-39384502441E}" id="{DA085D0E-01E1-4F25-9609-AB0E576060B2}">
    <text>Motoguaraña cementerio</text>
  </threadedComment>
  <threadedComment ref="B12" dT="2026-01-28T14:43:27.06" personId="{CFF62646-C78F-40FC-99C8-39384502441E}" id="{35FCCA5E-6B72-4E48-BC32-AFB50B32989E}">
    <text>SM 7228</text>
  </threadedComment>
  <threadedComment ref="B16" dT="2026-02-03T14:36:42.95" personId="{CFF62646-C78F-40FC-99C8-39384502441E}" id="{D78D06C5-5319-4181-9F0A-F70E7F021CB0}">
    <text xml:space="preserve">SM7267 
</text>
  </threadedComment>
  <threadedComment ref="B21" dT="2026-02-10T20:02:45.66" personId="{CFF62646-C78F-40FC-99C8-39384502441E}" id="{13960992-9BFC-4D0E-8FFD-225B59F593C2}">
    <text xml:space="preserve">
 Entrada 2 Lajas , código 211022. </text>
  </threadedComment>
  <threadedComment ref="B23" dT="2026-02-11T19:11:43.43" personId="{CFF62646-C78F-40FC-99C8-39384502441E}" id="{81F050FB-5431-418B-996C-B04CE700D187}">
    <text xml:space="preserve">SM-5942 
</text>
  </threadedComment>
  <threadedComment ref="B27" dT="2026-02-17T16:40:16.71" personId="{CFF62646-C78F-40FC-99C8-39384502441E}" id="{EDD2271D-AA87-43F7-BA3C-B23B8D2AC06B}">
    <text xml:space="preserve">
 SM-7230 </text>
  </threadedComment>
  <threadedComment ref="B29" dT="2026-03-03T14:48:57.15" personId="{CFF62646-C78F-40FC-99C8-39384502441E}" id="{E5F6A741-A853-49DF-9DDA-E4D4DE18F882}">
    <text xml:space="preserve">
 Festival Nacional de Arte y Cultura Zarcero 2026 </text>
  </threadedComment>
  <threadedComment ref="B30" dT="2026-03-03T19:21:00.19" personId="{CFF62646-C78F-40FC-99C8-39384502441E}" id="{2208405C-B531-4866-BDDD-37B0BF3D5B2F}">
    <text xml:space="preserve">
 SM 6520 </text>
  </threadedComment>
  <threadedComment ref="B32" dT="2026-03-03T19:21:00.19" personId="{CFF62646-C78F-40FC-99C8-39384502441E}" id="{F018C7BD-EE10-4819-9E23-1F0CD01894E5}">
    <text xml:space="preserve">
 </text>
  </threadedComment>
  <threadedComment ref="B32" dT="2026-03-03T19:33:32.87" personId="{CFF62646-C78F-40FC-99C8-39384502441E}" id="{CD5B32A2-DC2F-4D1B-ABA7-1D07EE660426}" parentId="{F018C7BD-EE10-4819-9E23-1F0CD01894E5}">
    <text xml:space="preserve">
 SM-6289, </text>
  </threadedComment>
  <threadedComment ref="B35" dT="2026-03-24T15:37:03.69" personId="{CFF62646-C78F-40FC-99C8-39384502441E}" id="{51D98EBF-BAE9-40AA-8203-001192DD916B}">
    <text xml:space="preserve">
 SM-6403,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icop.go.cr/moduloPcont/pcont/ctract/es/CE_CEJ_ESQ002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1714B-8C20-4909-8185-2F15E4A57534}">
  <sheetPr codeName="Hoja2"/>
  <dimension ref="A1:K8"/>
  <sheetViews>
    <sheetView view="pageBreakPreview" zoomScale="124" zoomScaleNormal="100" zoomScaleSheetLayoutView="124" workbookViewId="0">
      <pane ySplit="1" topLeftCell="A2" activePane="bottomLeft" state="frozen"/>
      <selection pane="bottomLeft" activeCell="A5" sqref="A5"/>
    </sheetView>
  </sheetViews>
  <sheetFormatPr baseColWidth="10" defaultColWidth="11.42578125" defaultRowHeight="15.75" x14ac:dyDescent="0.25"/>
  <cols>
    <col min="1" max="1" width="35.5703125" style="138" customWidth="1"/>
    <col min="2" max="2" width="40.28515625" style="138" customWidth="1"/>
    <col min="3" max="3" width="20" style="138" bestFit="1" customWidth="1"/>
    <col min="4" max="4" width="37.7109375" style="138" bestFit="1" customWidth="1"/>
    <col min="5" max="5" width="19.28515625" style="138" customWidth="1"/>
    <col min="6" max="6" width="28.85546875" style="138" bestFit="1" customWidth="1"/>
    <col min="7" max="7" width="19.28515625" style="138" bestFit="1" customWidth="1"/>
    <col min="8" max="8" width="17" style="138" bestFit="1" customWidth="1"/>
    <col min="9" max="9" width="26.140625" style="139" bestFit="1" customWidth="1"/>
    <col min="10" max="10" width="11.7109375" style="138" customWidth="1"/>
    <col min="11" max="11" width="18.28515625" style="138" bestFit="1" customWidth="1"/>
    <col min="12" max="16384" width="11.42578125" style="138"/>
  </cols>
  <sheetData>
    <row r="1" spans="1:11" s="136" customFormat="1" ht="57.75" customHeight="1" x14ac:dyDescent="0.25">
      <c r="A1" s="140" t="s">
        <v>6</v>
      </c>
      <c r="B1" s="141" t="s">
        <v>0</v>
      </c>
      <c r="C1" s="142" t="s">
        <v>522</v>
      </c>
      <c r="D1" s="143" t="s">
        <v>4</v>
      </c>
      <c r="E1" s="144" t="s">
        <v>24</v>
      </c>
      <c r="F1" s="145" t="s">
        <v>16</v>
      </c>
      <c r="G1" s="146" t="s">
        <v>17</v>
      </c>
      <c r="H1" s="147" t="s">
        <v>18</v>
      </c>
      <c r="I1" s="148" t="s">
        <v>382</v>
      </c>
      <c r="J1" s="149" t="s">
        <v>23</v>
      </c>
      <c r="K1" s="150" t="s">
        <v>381</v>
      </c>
    </row>
    <row r="2" spans="1:11" s="137" customFormat="1" ht="50.25" customHeight="1" x14ac:dyDescent="0.25">
      <c r="A2" s="151" t="s">
        <v>492</v>
      </c>
      <c r="B2" s="152" t="s">
        <v>493</v>
      </c>
      <c r="C2" s="152" t="s">
        <v>385</v>
      </c>
      <c r="D2" s="151" t="s">
        <v>494</v>
      </c>
      <c r="E2" s="153" t="s">
        <v>433</v>
      </c>
      <c r="F2" s="154" t="s">
        <v>588</v>
      </c>
      <c r="G2" s="155"/>
      <c r="H2" s="155"/>
      <c r="I2" s="155"/>
      <c r="J2" s="155"/>
      <c r="K2" s="156"/>
    </row>
    <row r="3" spans="1:11" s="137" customFormat="1" ht="68.25" customHeight="1" x14ac:dyDescent="0.25">
      <c r="A3" s="151" t="s">
        <v>484</v>
      </c>
      <c r="B3" s="152" t="s">
        <v>485</v>
      </c>
      <c r="C3" s="152" t="s">
        <v>385</v>
      </c>
      <c r="D3" s="151" t="s">
        <v>487</v>
      </c>
      <c r="E3" s="153" t="s">
        <v>486</v>
      </c>
      <c r="F3" s="154" t="s">
        <v>581</v>
      </c>
      <c r="G3" s="155"/>
      <c r="H3" s="155"/>
      <c r="I3" s="155"/>
      <c r="J3" s="155"/>
      <c r="K3" s="156"/>
    </row>
    <row r="4" spans="1:11" s="137" customFormat="1" ht="46.5" customHeight="1" x14ac:dyDescent="0.25">
      <c r="A4" s="151" t="s">
        <v>523</v>
      </c>
      <c r="B4" s="152" t="s">
        <v>524</v>
      </c>
      <c r="C4" s="152" t="s">
        <v>525</v>
      </c>
      <c r="D4" s="151" t="s">
        <v>526</v>
      </c>
      <c r="E4" s="153" t="s">
        <v>387</v>
      </c>
      <c r="F4" s="154" t="s">
        <v>581</v>
      </c>
      <c r="G4" s="155"/>
      <c r="H4" s="155"/>
      <c r="I4" s="155"/>
      <c r="J4" s="155"/>
      <c r="K4" s="156"/>
    </row>
    <row r="5" spans="1:11" s="137" customFormat="1" ht="45.75" customHeight="1" x14ac:dyDescent="0.25">
      <c r="A5" s="151" t="s">
        <v>527</v>
      </c>
      <c r="B5" s="152" t="s">
        <v>528</v>
      </c>
      <c r="C5" s="152" t="s">
        <v>525</v>
      </c>
      <c r="D5" s="151" t="s">
        <v>529</v>
      </c>
      <c r="E5" s="153" t="s">
        <v>387</v>
      </c>
      <c r="F5" s="154" t="s">
        <v>581</v>
      </c>
      <c r="G5" s="155"/>
      <c r="H5" s="155"/>
      <c r="I5" s="155"/>
      <c r="J5" s="155"/>
      <c r="K5" s="156"/>
    </row>
    <row r="6" spans="1:11" ht="63" x14ac:dyDescent="0.25">
      <c r="A6" s="157"/>
      <c r="B6" s="152" t="s">
        <v>589</v>
      </c>
      <c r="C6" s="157" t="s">
        <v>385</v>
      </c>
      <c r="D6" s="151" t="s">
        <v>591</v>
      </c>
      <c r="E6" s="153" t="s">
        <v>592</v>
      </c>
      <c r="F6" s="158" t="s">
        <v>594</v>
      </c>
      <c r="G6" s="159"/>
      <c r="H6" s="159"/>
      <c r="I6" s="159"/>
      <c r="J6" s="159"/>
      <c r="K6" s="159"/>
    </row>
    <row r="7" spans="1:11" s="137" customFormat="1" ht="63.75" customHeight="1" x14ac:dyDescent="0.25">
      <c r="A7" s="151"/>
      <c r="B7" s="152" t="s">
        <v>590</v>
      </c>
      <c r="C7" s="152" t="s">
        <v>525</v>
      </c>
      <c r="D7" s="151" t="s">
        <v>593</v>
      </c>
      <c r="E7" s="153" t="s">
        <v>489</v>
      </c>
      <c r="F7" s="158" t="s">
        <v>594</v>
      </c>
      <c r="G7" s="159"/>
      <c r="H7" s="159"/>
      <c r="I7" s="159"/>
      <c r="J7" s="159"/>
      <c r="K7" s="159"/>
    </row>
    <row r="8" spans="1:11" s="137" customFormat="1" ht="63.75" customHeight="1" x14ac:dyDescent="0.25">
      <c r="A8" s="151"/>
      <c r="B8" s="152" t="s">
        <v>601</v>
      </c>
      <c r="C8" s="152" t="s">
        <v>525</v>
      </c>
      <c r="D8" s="151" t="s">
        <v>602</v>
      </c>
      <c r="E8" s="153" t="s">
        <v>510</v>
      </c>
      <c r="F8" s="158" t="s">
        <v>603</v>
      </c>
      <c r="G8" s="159"/>
      <c r="H8" s="159"/>
      <c r="I8" s="159"/>
      <c r="J8" s="159"/>
      <c r="K8" s="159"/>
    </row>
  </sheetData>
  <sheetProtection algorithmName="SHA-512" hashValue="FDiGVA9Hx70KabfY4QXVO821szq/4lelG94HHZ9auNzlCrUaVjm0fII64WJPig2wTMh3t/DmFvS23iJT/CVICw==" saltValue="A3lbzWfTfrz5LWSk6geGuA==" spinCount="100000" sheet="1" objects="1" scenarios="1"/>
  <autoFilter ref="A1:K8" xr:uid="{00000000-0001-0000-0000-000000000000}"/>
  <mergeCells count="7">
    <mergeCell ref="F8:K8"/>
    <mergeCell ref="F7:K7"/>
    <mergeCell ref="F6:K6"/>
    <mergeCell ref="F2:K2"/>
    <mergeCell ref="F3:K3"/>
    <mergeCell ref="F4:K4"/>
    <mergeCell ref="F5:K5"/>
  </mergeCells>
  <phoneticPr fontId="4" type="noConversion"/>
  <pageMargins left="0.7" right="0.7" top="0.75" bottom="0.75" header="0.3" footer="0.3"/>
  <pageSetup paperSize="9" scale="68" orientation="portrait" r:id="rId1"/>
  <colBreaks count="1" manualBreakCount="1">
    <brk id="7" max="1048575" man="1"/>
  </colBreaks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5</xdr:col>
                <xdr:colOff>438150</xdr:colOff>
                <xdr:row>8</xdr:row>
                <xdr:rowOff>0</xdr:rowOff>
              </from>
              <to>
                <xdr:col>5</xdr:col>
                <xdr:colOff>1352550</xdr:colOff>
                <xdr:row>9</xdr:row>
                <xdr:rowOff>28575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1DB37-5B3A-4645-A0BA-F2151A554707}">
  <dimension ref="A1:K4"/>
  <sheetViews>
    <sheetView workbookViewId="0">
      <selection activeCell="C3" sqref="C3"/>
    </sheetView>
  </sheetViews>
  <sheetFormatPr baseColWidth="10" defaultRowHeight="15" x14ac:dyDescent="0.25"/>
  <cols>
    <col min="1" max="1" width="28.85546875" style="160" bestFit="1" customWidth="1"/>
    <col min="2" max="2" width="28.42578125" style="160" bestFit="1" customWidth="1"/>
    <col min="3" max="3" width="19.7109375" style="160" customWidth="1"/>
    <col min="4" max="4" width="23.42578125" style="160" bestFit="1" customWidth="1"/>
    <col min="5" max="5" width="16.7109375" style="160" bestFit="1" customWidth="1"/>
    <col min="6" max="6" width="11.42578125" style="160" customWidth="1"/>
    <col min="7" max="16384" width="11.42578125" style="160"/>
  </cols>
  <sheetData>
    <row r="1" spans="1:11" s="136" customFormat="1" ht="57.75" customHeight="1" x14ac:dyDescent="0.25">
      <c r="A1" s="140" t="s">
        <v>6</v>
      </c>
      <c r="B1" s="141" t="s">
        <v>0</v>
      </c>
      <c r="C1" s="142" t="s">
        <v>522</v>
      </c>
      <c r="D1" s="143" t="s">
        <v>4</v>
      </c>
      <c r="E1" s="144" t="s">
        <v>24</v>
      </c>
      <c r="F1" s="145" t="s">
        <v>16</v>
      </c>
      <c r="G1" s="146" t="s">
        <v>17</v>
      </c>
      <c r="H1" s="147" t="s">
        <v>18</v>
      </c>
      <c r="I1" s="148" t="s">
        <v>382</v>
      </c>
      <c r="J1" s="149" t="s">
        <v>23</v>
      </c>
      <c r="K1" s="150" t="s">
        <v>381</v>
      </c>
    </row>
    <row r="2" spans="1:11" s="137" customFormat="1" ht="68.25" customHeight="1" x14ac:dyDescent="0.25">
      <c r="A2" s="151" t="s">
        <v>491</v>
      </c>
      <c r="B2" s="152" t="s">
        <v>488</v>
      </c>
      <c r="C2" s="152" t="s">
        <v>385</v>
      </c>
      <c r="D2" s="151" t="s">
        <v>490</v>
      </c>
      <c r="E2" s="153" t="s">
        <v>489</v>
      </c>
      <c r="F2" s="154" t="s">
        <v>521</v>
      </c>
      <c r="G2" s="155"/>
      <c r="H2" s="155"/>
      <c r="I2" s="155"/>
      <c r="J2" s="155"/>
      <c r="K2" s="156"/>
    </row>
    <row r="3" spans="1:11" s="137" customFormat="1" ht="45.75" customHeight="1" x14ac:dyDescent="0.25">
      <c r="A3" s="151" t="s">
        <v>575</v>
      </c>
      <c r="B3" s="152" t="s">
        <v>577</v>
      </c>
      <c r="C3" s="152" t="s">
        <v>385</v>
      </c>
      <c r="D3" s="151" t="s">
        <v>578</v>
      </c>
      <c r="E3" s="153" t="s">
        <v>387</v>
      </c>
      <c r="F3" s="154" t="s">
        <v>521</v>
      </c>
      <c r="G3" s="155"/>
      <c r="H3" s="155"/>
      <c r="I3" s="155"/>
      <c r="J3" s="155"/>
      <c r="K3" s="156"/>
    </row>
    <row r="4" spans="1:11" s="137" customFormat="1" ht="45.75" customHeight="1" x14ac:dyDescent="0.25">
      <c r="A4" s="151" t="s">
        <v>576</v>
      </c>
      <c r="B4" s="152" t="s">
        <v>579</v>
      </c>
      <c r="C4" s="152" t="s">
        <v>385</v>
      </c>
      <c r="D4" s="151" t="s">
        <v>580</v>
      </c>
      <c r="E4" s="153" t="s">
        <v>486</v>
      </c>
      <c r="F4" s="154" t="s">
        <v>521</v>
      </c>
      <c r="G4" s="155"/>
      <c r="H4" s="155"/>
      <c r="I4" s="155"/>
      <c r="J4" s="155"/>
      <c r="K4" s="156"/>
    </row>
  </sheetData>
  <sheetProtection algorithmName="SHA-512" hashValue="YNXU6cr783Oz7iTuUB8QHOfG9hBChqpYhIgnuLFr+F1B2BizEtiSRZmixlSG7+lnfWBR9mdOd6u5833ZYwDF+w==" saltValue="REwo+E0osf4waRaHFw0y1w==" spinCount="100000" sheet="1" objects="1" scenarios="1"/>
  <mergeCells count="3">
    <mergeCell ref="F2:K2"/>
    <mergeCell ref="F3:K3"/>
    <mergeCell ref="F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22B99-2AD2-4756-8D21-B93CC9C45914}">
  <dimension ref="A1:K37"/>
  <sheetViews>
    <sheetView tabSelected="1" view="pageBreakPreview" zoomScale="124" zoomScaleNormal="100" zoomScaleSheetLayoutView="124" workbookViewId="0">
      <pane ySplit="1" topLeftCell="A31" activePane="bottomLeft" state="frozen"/>
      <selection pane="bottomLeft" activeCell="E36" sqref="E36"/>
    </sheetView>
  </sheetViews>
  <sheetFormatPr baseColWidth="10" defaultColWidth="11.42578125" defaultRowHeight="15.75" x14ac:dyDescent="0.25"/>
  <cols>
    <col min="1" max="1" width="35.5703125" style="138" customWidth="1"/>
    <col min="2" max="2" width="40.28515625" style="138" customWidth="1"/>
    <col min="3" max="3" width="20" style="138" bestFit="1" customWidth="1"/>
    <col min="4" max="4" width="37.7109375" style="138" bestFit="1" customWidth="1"/>
    <col min="5" max="5" width="19.28515625" style="138" customWidth="1"/>
    <col min="6" max="6" width="28.85546875" style="138" bestFit="1" customWidth="1"/>
    <col min="7" max="7" width="19.28515625" style="138" bestFit="1" customWidth="1"/>
    <col min="8" max="8" width="17" style="138" bestFit="1" customWidth="1"/>
    <col min="9" max="9" width="26.140625" style="139" bestFit="1" customWidth="1"/>
    <col min="10" max="10" width="11.7109375" style="138" customWidth="1"/>
    <col min="11" max="11" width="18.28515625" style="138" bestFit="1" customWidth="1"/>
    <col min="12" max="16384" width="11.42578125" style="138"/>
  </cols>
  <sheetData>
    <row r="1" spans="1:11" s="136" customFormat="1" ht="57.75" customHeight="1" x14ac:dyDescent="0.25">
      <c r="A1" s="140" t="s">
        <v>6</v>
      </c>
      <c r="B1" s="141" t="s">
        <v>0</v>
      </c>
      <c r="C1" s="142" t="s">
        <v>522</v>
      </c>
      <c r="D1" s="143" t="s">
        <v>4</v>
      </c>
      <c r="E1" s="144" t="s">
        <v>24</v>
      </c>
      <c r="F1" s="145" t="s">
        <v>16</v>
      </c>
      <c r="G1" s="146" t="s">
        <v>17</v>
      </c>
      <c r="H1" s="147" t="s">
        <v>18</v>
      </c>
      <c r="I1" s="148" t="s">
        <v>382</v>
      </c>
      <c r="J1" s="149" t="s">
        <v>23</v>
      </c>
      <c r="K1" s="150" t="s">
        <v>381</v>
      </c>
    </row>
    <row r="2" spans="1:11" s="137" customFormat="1" ht="165.75" customHeight="1" x14ac:dyDescent="0.25">
      <c r="A2" s="151" t="s">
        <v>383</v>
      </c>
      <c r="B2" s="152" t="s">
        <v>384</v>
      </c>
      <c r="C2" s="152" t="s">
        <v>385</v>
      </c>
      <c r="D2" s="151" t="s">
        <v>386</v>
      </c>
      <c r="E2" s="153" t="s">
        <v>387</v>
      </c>
      <c r="F2" s="162" t="s">
        <v>388</v>
      </c>
      <c r="G2" s="151">
        <v>3101059552</v>
      </c>
      <c r="H2" s="163">
        <v>3735648</v>
      </c>
      <c r="I2" s="164" t="s">
        <v>466</v>
      </c>
      <c r="J2" s="165">
        <v>46052</v>
      </c>
      <c r="K2" s="153" t="s">
        <v>467</v>
      </c>
    </row>
    <row r="3" spans="1:11" s="137" customFormat="1" ht="79.5" customHeight="1" x14ac:dyDescent="0.25">
      <c r="A3" s="151" t="s">
        <v>389</v>
      </c>
      <c r="B3" s="152" t="s">
        <v>390</v>
      </c>
      <c r="C3" s="152" t="s">
        <v>394</v>
      </c>
      <c r="D3" s="151" t="s">
        <v>386</v>
      </c>
      <c r="E3" s="153" t="s">
        <v>387</v>
      </c>
      <c r="F3" s="162" t="s">
        <v>391</v>
      </c>
      <c r="G3" s="151">
        <v>3006101757</v>
      </c>
      <c r="H3" s="163">
        <v>1317640</v>
      </c>
      <c r="I3" s="153" t="s">
        <v>392</v>
      </c>
      <c r="J3" s="165">
        <v>46029</v>
      </c>
      <c r="K3" s="153" t="s">
        <v>393</v>
      </c>
    </row>
    <row r="4" spans="1:11" s="137" customFormat="1" ht="74.25" customHeight="1" x14ac:dyDescent="0.25">
      <c r="A4" s="151" t="s">
        <v>395</v>
      </c>
      <c r="B4" s="152" t="s">
        <v>396</v>
      </c>
      <c r="C4" s="152" t="s">
        <v>385</v>
      </c>
      <c r="D4" s="151" t="s">
        <v>400</v>
      </c>
      <c r="E4" s="153" t="s">
        <v>397</v>
      </c>
      <c r="F4" s="162" t="s">
        <v>399</v>
      </c>
      <c r="G4" s="151">
        <v>3101661607</v>
      </c>
      <c r="H4" s="163">
        <v>283440</v>
      </c>
      <c r="I4" s="153" t="s">
        <v>398</v>
      </c>
      <c r="J4" s="165">
        <v>46036</v>
      </c>
      <c r="K4" s="153" t="s">
        <v>401</v>
      </c>
    </row>
    <row r="5" spans="1:11" s="137" customFormat="1" ht="74.25" customHeight="1" x14ac:dyDescent="0.25">
      <c r="A5" s="151" t="s">
        <v>402</v>
      </c>
      <c r="B5" s="152" t="s">
        <v>403</v>
      </c>
      <c r="C5" s="152" t="s">
        <v>385</v>
      </c>
      <c r="D5" s="151" t="s">
        <v>404</v>
      </c>
      <c r="E5" s="153" t="s">
        <v>387</v>
      </c>
      <c r="F5" s="162" t="s">
        <v>405</v>
      </c>
      <c r="G5" s="151">
        <v>3101678139</v>
      </c>
      <c r="H5" s="163">
        <v>6979212</v>
      </c>
      <c r="I5" s="153" t="s">
        <v>406</v>
      </c>
      <c r="J5" s="165">
        <v>46042</v>
      </c>
      <c r="K5" s="153" t="s">
        <v>407</v>
      </c>
    </row>
    <row r="6" spans="1:11" s="137" customFormat="1" ht="74.25" customHeight="1" x14ac:dyDescent="0.25">
      <c r="A6" s="151" t="s">
        <v>408</v>
      </c>
      <c r="B6" s="152" t="s">
        <v>409</v>
      </c>
      <c r="C6" s="152" t="s">
        <v>385</v>
      </c>
      <c r="D6" s="151" t="s">
        <v>410</v>
      </c>
      <c r="E6" s="153" t="s">
        <v>397</v>
      </c>
      <c r="F6" s="162" t="s">
        <v>172</v>
      </c>
      <c r="G6" s="151">
        <v>3101667782</v>
      </c>
      <c r="H6" s="163">
        <v>137175</v>
      </c>
      <c r="I6" s="153" t="s">
        <v>411</v>
      </c>
      <c r="J6" s="165">
        <v>46042</v>
      </c>
      <c r="K6" s="153" t="s">
        <v>412</v>
      </c>
    </row>
    <row r="7" spans="1:11" s="137" customFormat="1" ht="60" customHeight="1" x14ac:dyDescent="0.25">
      <c r="A7" s="151" t="s">
        <v>413</v>
      </c>
      <c r="B7" s="152" t="s">
        <v>414</v>
      </c>
      <c r="C7" s="152" t="s">
        <v>385</v>
      </c>
      <c r="D7" s="151" t="s">
        <v>415</v>
      </c>
      <c r="E7" s="153" t="s">
        <v>416</v>
      </c>
      <c r="F7" s="162" t="s">
        <v>417</v>
      </c>
      <c r="G7" s="151">
        <v>3101046342</v>
      </c>
      <c r="H7" s="163">
        <v>63000</v>
      </c>
      <c r="I7" s="153" t="s">
        <v>418</v>
      </c>
      <c r="J7" s="165">
        <v>46042</v>
      </c>
      <c r="K7" s="153" t="s">
        <v>419</v>
      </c>
    </row>
    <row r="8" spans="1:11" s="137" customFormat="1" ht="149.25" customHeight="1" x14ac:dyDescent="0.25">
      <c r="A8" s="151" t="s">
        <v>420</v>
      </c>
      <c r="B8" s="152" t="s">
        <v>421</v>
      </c>
      <c r="C8" s="152" t="s">
        <v>385</v>
      </c>
      <c r="D8" s="151" t="s">
        <v>422</v>
      </c>
      <c r="E8" s="153" t="s">
        <v>387</v>
      </c>
      <c r="F8" s="162" t="s">
        <v>423</v>
      </c>
      <c r="G8" s="151">
        <v>3101073850</v>
      </c>
      <c r="H8" s="163">
        <v>9600000</v>
      </c>
      <c r="I8" s="153" t="s">
        <v>424</v>
      </c>
      <c r="J8" s="165">
        <v>46042</v>
      </c>
      <c r="K8" s="153" t="s">
        <v>425</v>
      </c>
    </row>
    <row r="9" spans="1:11" s="137" customFormat="1" ht="91.5" customHeight="1" x14ac:dyDescent="0.25">
      <c r="A9" s="151" t="s">
        <v>426</v>
      </c>
      <c r="B9" s="152" t="s">
        <v>427</v>
      </c>
      <c r="C9" s="152" t="s">
        <v>385</v>
      </c>
      <c r="D9" s="151" t="s">
        <v>428</v>
      </c>
      <c r="E9" s="153" t="s">
        <v>387</v>
      </c>
      <c r="F9" s="162" t="s">
        <v>429</v>
      </c>
      <c r="G9" s="151">
        <v>3101446130</v>
      </c>
      <c r="H9" s="163">
        <v>1892264.5</v>
      </c>
      <c r="I9" s="153">
        <v>822026000500004</v>
      </c>
      <c r="J9" s="165">
        <v>46048</v>
      </c>
      <c r="K9" s="153" t="s">
        <v>430</v>
      </c>
    </row>
    <row r="10" spans="1:11" s="137" customFormat="1" ht="61.5" customHeight="1" x14ac:dyDescent="0.25">
      <c r="A10" s="151" t="s">
        <v>431</v>
      </c>
      <c r="B10" s="152" t="s">
        <v>432</v>
      </c>
      <c r="C10" s="152" t="s">
        <v>385</v>
      </c>
      <c r="D10" s="151" t="s">
        <v>434</v>
      </c>
      <c r="E10" s="153" t="s">
        <v>433</v>
      </c>
      <c r="F10" s="162" t="s">
        <v>435</v>
      </c>
      <c r="G10" s="151">
        <v>3102082656</v>
      </c>
      <c r="H10" s="163">
        <v>28727000</v>
      </c>
      <c r="I10" s="153" t="s">
        <v>436</v>
      </c>
      <c r="J10" s="165">
        <v>46050</v>
      </c>
      <c r="K10" s="153" t="s">
        <v>437</v>
      </c>
    </row>
    <row r="11" spans="1:11" s="137" customFormat="1" ht="69.75" customHeight="1" x14ac:dyDescent="0.25">
      <c r="A11" s="151" t="s">
        <v>438</v>
      </c>
      <c r="B11" s="152" t="s">
        <v>439</v>
      </c>
      <c r="C11" s="152" t="s">
        <v>385</v>
      </c>
      <c r="D11" s="151" t="s">
        <v>440</v>
      </c>
      <c r="E11" s="153" t="s">
        <v>433</v>
      </c>
      <c r="F11" s="162" t="s">
        <v>441</v>
      </c>
      <c r="G11" s="151">
        <v>3101208835</v>
      </c>
      <c r="H11" s="163">
        <v>74500</v>
      </c>
      <c r="I11" s="153" t="s">
        <v>442</v>
      </c>
      <c r="J11" s="165">
        <v>46050</v>
      </c>
      <c r="K11" s="153" t="s">
        <v>443</v>
      </c>
    </row>
    <row r="12" spans="1:11" s="137" customFormat="1" ht="69.75" customHeight="1" x14ac:dyDescent="0.25">
      <c r="A12" s="151" t="s">
        <v>395</v>
      </c>
      <c r="B12" s="152" t="s">
        <v>396</v>
      </c>
      <c r="C12" s="152" t="s">
        <v>385</v>
      </c>
      <c r="D12" s="151" t="s">
        <v>444</v>
      </c>
      <c r="E12" s="153" t="s">
        <v>433</v>
      </c>
      <c r="F12" s="162" t="s">
        <v>399</v>
      </c>
      <c r="G12" s="151">
        <v>3101661607</v>
      </c>
      <c r="H12" s="163">
        <v>411306</v>
      </c>
      <c r="I12" s="153" t="s">
        <v>445</v>
      </c>
      <c r="J12" s="165">
        <v>46050</v>
      </c>
      <c r="K12" s="153" t="s">
        <v>446</v>
      </c>
    </row>
    <row r="13" spans="1:11" s="137" customFormat="1" ht="60.75" customHeight="1" x14ac:dyDescent="0.25">
      <c r="A13" s="151" t="s">
        <v>447</v>
      </c>
      <c r="B13" s="152" t="s">
        <v>448</v>
      </c>
      <c r="C13" s="152" t="s">
        <v>385</v>
      </c>
      <c r="D13" s="151" t="s">
        <v>449</v>
      </c>
      <c r="E13" s="153" t="s">
        <v>416</v>
      </c>
      <c r="F13" s="162" t="s">
        <v>450</v>
      </c>
      <c r="G13" s="151">
        <v>3101646002</v>
      </c>
      <c r="H13" s="163">
        <v>13500</v>
      </c>
      <c r="I13" s="153" t="s">
        <v>451</v>
      </c>
      <c r="J13" s="165">
        <v>46050</v>
      </c>
      <c r="K13" s="153" t="s">
        <v>452</v>
      </c>
    </row>
    <row r="14" spans="1:11" s="137" customFormat="1" ht="47.25" customHeight="1" x14ac:dyDescent="0.25">
      <c r="A14" s="151" t="s">
        <v>453</v>
      </c>
      <c r="B14" s="152" t="s">
        <v>454</v>
      </c>
      <c r="C14" s="152" t="s">
        <v>385</v>
      </c>
      <c r="D14" s="151" t="s">
        <v>455</v>
      </c>
      <c r="E14" s="153" t="s">
        <v>433</v>
      </c>
      <c r="F14" s="162" t="s">
        <v>456</v>
      </c>
      <c r="G14" s="151">
        <v>3101077573</v>
      </c>
      <c r="H14" s="163">
        <v>220000</v>
      </c>
      <c r="I14" s="153" t="s">
        <v>457</v>
      </c>
      <c r="J14" s="165">
        <v>46050</v>
      </c>
      <c r="K14" s="153" t="s">
        <v>458</v>
      </c>
    </row>
    <row r="15" spans="1:11" s="137" customFormat="1" ht="66.75" customHeight="1" x14ac:dyDescent="0.25">
      <c r="A15" s="151" t="s">
        <v>459</v>
      </c>
      <c r="B15" s="152" t="s">
        <v>460</v>
      </c>
      <c r="C15" s="152" t="s">
        <v>385</v>
      </c>
      <c r="D15" s="151" t="s">
        <v>461</v>
      </c>
      <c r="E15" s="153" t="s">
        <v>462</v>
      </c>
      <c r="F15" s="162" t="s">
        <v>463</v>
      </c>
      <c r="G15" s="151">
        <v>109560703</v>
      </c>
      <c r="H15" s="163">
        <v>680000</v>
      </c>
      <c r="I15" s="153" t="s">
        <v>464</v>
      </c>
      <c r="J15" s="165">
        <v>46052</v>
      </c>
      <c r="K15" s="153" t="s">
        <v>465</v>
      </c>
    </row>
    <row r="16" spans="1:11" s="137" customFormat="1" ht="55.5" customHeight="1" x14ac:dyDescent="0.25">
      <c r="A16" s="151" t="s">
        <v>447</v>
      </c>
      <c r="B16" s="152" t="s">
        <v>448</v>
      </c>
      <c r="C16" s="152" t="s">
        <v>385</v>
      </c>
      <c r="D16" s="151" t="s">
        <v>468</v>
      </c>
      <c r="E16" s="153" t="s">
        <v>469</v>
      </c>
      <c r="F16" s="162" t="s">
        <v>450</v>
      </c>
      <c r="G16" s="151">
        <v>3101646002</v>
      </c>
      <c r="H16" s="163">
        <v>4500</v>
      </c>
      <c r="I16" s="153" t="s">
        <v>470</v>
      </c>
      <c r="J16" s="165">
        <v>46056</v>
      </c>
      <c r="K16" s="153" t="s">
        <v>471</v>
      </c>
    </row>
    <row r="17" spans="1:11" s="137" customFormat="1" ht="68.25" customHeight="1" x14ac:dyDescent="0.25">
      <c r="A17" s="151" t="s">
        <v>473</v>
      </c>
      <c r="B17" s="152" t="s">
        <v>474</v>
      </c>
      <c r="C17" s="152" t="s">
        <v>385</v>
      </c>
      <c r="D17" s="151" t="s">
        <v>472</v>
      </c>
      <c r="E17" s="153" t="s">
        <v>433</v>
      </c>
      <c r="F17" s="162" t="s">
        <v>475</v>
      </c>
      <c r="G17" s="151">
        <v>3101310800</v>
      </c>
      <c r="H17" s="163">
        <v>1041195.6</v>
      </c>
      <c r="I17" s="153" t="s">
        <v>476</v>
      </c>
      <c r="J17" s="165">
        <v>46056</v>
      </c>
      <c r="K17" s="153" t="s">
        <v>477</v>
      </c>
    </row>
    <row r="18" spans="1:11" s="137" customFormat="1" ht="122.25" customHeight="1" x14ac:dyDescent="0.25">
      <c r="A18" s="151" t="s">
        <v>478</v>
      </c>
      <c r="B18" s="152" t="s">
        <v>479</v>
      </c>
      <c r="C18" s="152" t="s">
        <v>385</v>
      </c>
      <c r="D18" s="151" t="s">
        <v>480</v>
      </c>
      <c r="E18" s="153" t="s">
        <v>433</v>
      </c>
      <c r="F18" s="162" t="s">
        <v>481</v>
      </c>
      <c r="G18" s="151">
        <v>3101469394</v>
      </c>
      <c r="H18" s="163">
        <v>686092.16</v>
      </c>
      <c r="I18" s="153" t="s">
        <v>482</v>
      </c>
      <c r="J18" s="165">
        <v>46056</v>
      </c>
      <c r="K18" s="153" t="s">
        <v>483</v>
      </c>
    </row>
    <row r="19" spans="1:11" s="137" customFormat="1" ht="102" customHeight="1" x14ac:dyDescent="0.25">
      <c r="A19" s="151" t="s">
        <v>495</v>
      </c>
      <c r="B19" s="152" t="s">
        <v>496</v>
      </c>
      <c r="C19" s="152" t="s">
        <v>385</v>
      </c>
      <c r="D19" s="151" t="s">
        <v>497</v>
      </c>
      <c r="E19" s="153" t="s">
        <v>433</v>
      </c>
      <c r="F19" s="162" t="s">
        <v>498</v>
      </c>
      <c r="G19" s="151">
        <v>1202300486</v>
      </c>
      <c r="H19" s="163">
        <v>160661200</v>
      </c>
      <c r="I19" s="153" t="s">
        <v>499</v>
      </c>
      <c r="J19" s="165">
        <v>46059</v>
      </c>
      <c r="K19" s="153" t="s">
        <v>500</v>
      </c>
    </row>
    <row r="20" spans="1:11" s="137" customFormat="1" ht="72" customHeight="1" x14ac:dyDescent="0.25">
      <c r="A20" s="151" t="s">
        <v>478</v>
      </c>
      <c r="B20" s="152" t="s">
        <v>479</v>
      </c>
      <c r="C20" s="152" t="s">
        <v>501</v>
      </c>
      <c r="D20" s="151" t="s">
        <v>502</v>
      </c>
      <c r="E20" s="153" t="s">
        <v>503</v>
      </c>
      <c r="F20" s="162" t="s">
        <v>504</v>
      </c>
      <c r="G20" s="151">
        <v>3101016469</v>
      </c>
      <c r="H20" s="163">
        <v>117829.6</v>
      </c>
      <c r="I20" s="153" t="s">
        <v>505</v>
      </c>
      <c r="J20" s="165">
        <v>46063</v>
      </c>
      <c r="K20" s="153" t="s">
        <v>506</v>
      </c>
    </row>
    <row r="21" spans="1:11" s="137" customFormat="1" ht="66" customHeight="1" x14ac:dyDescent="0.25">
      <c r="A21" s="151" t="s">
        <v>507</v>
      </c>
      <c r="B21" s="152" t="s">
        <v>508</v>
      </c>
      <c r="C21" s="152" t="s">
        <v>385</v>
      </c>
      <c r="D21" s="151" t="s">
        <v>509</v>
      </c>
      <c r="E21" s="153" t="s">
        <v>510</v>
      </c>
      <c r="F21" s="162" t="s">
        <v>511</v>
      </c>
      <c r="G21" s="151">
        <v>1202300016</v>
      </c>
      <c r="H21" s="163">
        <v>5284020</v>
      </c>
      <c r="I21" s="153" t="s">
        <v>512</v>
      </c>
      <c r="J21" s="165">
        <v>46063</v>
      </c>
      <c r="K21" s="153" t="s">
        <v>513</v>
      </c>
    </row>
    <row r="22" spans="1:11" s="137" customFormat="1" ht="52.5" customHeight="1" x14ac:dyDescent="0.25">
      <c r="A22" s="151" t="s">
        <v>514</v>
      </c>
      <c r="B22" s="152" t="s">
        <v>515</v>
      </c>
      <c r="C22" s="152" t="s">
        <v>385</v>
      </c>
      <c r="D22" s="151" t="s">
        <v>516</v>
      </c>
      <c r="E22" s="153" t="s">
        <v>517</v>
      </c>
      <c r="F22" s="162" t="s">
        <v>518</v>
      </c>
      <c r="G22" s="151">
        <v>3101814802</v>
      </c>
      <c r="H22" s="163">
        <v>30758</v>
      </c>
      <c r="I22" s="153" t="s">
        <v>519</v>
      </c>
      <c r="J22" s="165">
        <v>46063</v>
      </c>
      <c r="K22" s="153" t="s">
        <v>520</v>
      </c>
    </row>
    <row r="23" spans="1:11" s="137" customFormat="1" ht="52.5" customHeight="1" x14ac:dyDescent="0.25">
      <c r="A23" s="151" t="s">
        <v>395</v>
      </c>
      <c r="B23" s="152" t="s">
        <v>396</v>
      </c>
      <c r="C23" s="152" t="s">
        <v>385</v>
      </c>
      <c r="D23" s="151" t="s">
        <v>530</v>
      </c>
      <c r="E23" s="153" t="s">
        <v>510</v>
      </c>
      <c r="F23" s="162" t="s">
        <v>399</v>
      </c>
      <c r="G23" s="151">
        <v>3101661607</v>
      </c>
      <c r="H23" s="163">
        <v>456638</v>
      </c>
      <c r="I23" s="153" t="s">
        <v>531</v>
      </c>
      <c r="J23" s="165">
        <v>46064</v>
      </c>
      <c r="K23" s="153" t="s">
        <v>532</v>
      </c>
    </row>
    <row r="24" spans="1:11" s="137" customFormat="1" ht="68.25" customHeight="1" x14ac:dyDescent="0.25">
      <c r="A24" s="151" t="s">
        <v>536</v>
      </c>
      <c r="B24" s="152" t="s">
        <v>537</v>
      </c>
      <c r="C24" s="152" t="s">
        <v>385</v>
      </c>
      <c r="D24" s="151" t="s">
        <v>533</v>
      </c>
      <c r="E24" s="153" t="s">
        <v>416</v>
      </c>
      <c r="F24" s="162" t="s">
        <v>535</v>
      </c>
      <c r="G24" s="151">
        <v>3102712469</v>
      </c>
      <c r="H24" s="163">
        <v>320000</v>
      </c>
      <c r="I24" s="153" t="s">
        <v>538</v>
      </c>
      <c r="J24" s="165">
        <v>46070</v>
      </c>
      <c r="K24" s="153" t="s">
        <v>534</v>
      </c>
    </row>
    <row r="25" spans="1:11" s="137" customFormat="1" ht="56.25" customHeight="1" x14ac:dyDescent="0.25">
      <c r="A25" s="151" t="s">
        <v>539</v>
      </c>
      <c r="B25" s="152" t="s">
        <v>540</v>
      </c>
      <c r="C25" s="152" t="s">
        <v>385</v>
      </c>
      <c r="D25" s="151" t="s">
        <v>542</v>
      </c>
      <c r="E25" s="153" t="s">
        <v>387</v>
      </c>
      <c r="F25" s="162" t="s">
        <v>257</v>
      </c>
      <c r="G25" s="151">
        <v>3101089260</v>
      </c>
      <c r="H25" s="163">
        <v>107000</v>
      </c>
      <c r="I25" s="153" t="s">
        <v>541</v>
      </c>
      <c r="J25" s="165">
        <v>46070</v>
      </c>
      <c r="K25" s="153" t="s">
        <v>543</v>
      </c>
    </row>
    <row r="26" spans="1:11" s="137" customFormat="1" ht="66.75" customHeight="1" x14ac:dyDescent="0.25">
      <c r="A26" s="151" t="s">
        <v>438</v>
      </c>
      <c r="B26" s="152" t="s">
        <v>439</v>
      </c>
      <c r="C26" s="152" t="s">
        <v>385</v>
      </c>
      <c r="D26" s="151" t="s">
        <v>545</v>
      </c>
      <c r="E26" s="153" t="s">
        <v>433</v>
      </c>
      <c r="F26" s="162" t="s">
        <v>441</v>
      </c>
      <c r="G26" s="151">
        <v>3101208835</v>
      </c>
      <c r="H26" s="163">
        <v>117522.12</v>
      </c>
      <c r="I26" s="153" t="s">
        <v>544</v>
      </c>
      <c r="J26" s="165">
        <v>46070</v>
      </c>
      <c r="K26" s="153" t="s">
        <v>546</v>
      </c>
    </row>
    <row r="27" spans="1:11" s="137" customFormat="1" ht="60" customHeight="1" x14ac:dyDescent="0.25">
      <c r="A27" s="151" t="s">
        <v>395</v>
      </c>
      <c r="B27" s="152" t="s">
        <v>396</v>
      </c>
      <c r="C27" s="152" t="s">
        <v>385</v>
      </c>
      <c r="D27" s="151" t="s">
        <v>547</v>
      </c>
      <c r="E27" s="153" t="s">
        <v>433</v>
      </c>
      <c r="F27" s="162" t="s">
        <v>399</v>
      </c>
      <c r="G27" s="151">
        <v>3101661607</v>
      </c>
      <c r="H27" s="163">
        <v>44000</v>
      </c>
      <c r="I27" s="153" t="s">
        <v>548</v>
      </c>
      <c r="J27" s="165">
        <v>46070</v>
      </c>
      <c r="K27" s="153" t="s">
        <v>446</v>
      </c>
    </row>
    <row r="28" spans="1:11" s="137" customFormat="1" ht="60" customHeight="1" x14ac:dyDescent="0.25">
      <c r="A28" s="151" t="s">
        <v>549</v>
      </c>
      <c r="B28" s="152" t="s">
        <v>550</v>
      </c>
      <c r="C28" s="152" t="s">
        <v>385</v>
      </c>
      <c r="D28" s="151" t="s">
        <v>551</v>
      </c>
      <c r="E28" s="153" t="s">
        <v>510</v>
      </c>
      <c r="F28" s="162" t="s">
        <v>552</v>
      </c>
      <c r="G28" s="151">
        <v>3101629829</v>
      </c>
      <c r="H28" s="163">
        <v>2981000</v>
      </c>
      <c r="I28" s="153" t="s">
        <v>553</v>
      </c>
      <c r="J28" s="165">
        <v>46078</v>
      </c>
      <c r="K28" s="153" t="s">
        <v>554</v>
      </c>
    </row>
    <row r="29" spans="1:11" s="137" customFormat="1" ht="60" customHeight="1" x14ac:dyDescent="0.25">
      <c r="A29" s="151" t="s">
        <v>555</v>
      </c>
      <c r="B29" s="152" t="s">
        <v>556</v>
      </c>
      <c r="C29" s="152" t="s">
        <v>385</v>
      </c>
      <c r="D29" s="151" t="s">
        <v>557</v>
      </c>
      <c r="E29" s="153" t="s">
        <v>558</v>
      </c>
      <c r="F29" s="162" t="s">
        <v>559</v>
      </c>
      <c r="G29" s="151">
        <v>205340821</v>
      </c>
      <c r="H29" s="163">
        <v>633200</v>
      </c>
      <c r="I29" s="153" t="s">
        <v>560</v>
      </c>
      <c r="J29" s="165">
        <v>46084</v>
      </c>
      <c r="K29" s="153" t="s">
        <v>561</v>
      </c>
    </row>
    <row r="30" spans="1:11" s="137" customFormat="1" ht="60" customHeight="1" x14ac:dyDescent="0.25">
      <c r="A30" s="151" t="s">
        <v>395</v>
      </c>
      <c r="B30" s="152" t="s">
        <v>396</v>
      </c>
      <c r="C30" s="152" t="s">
        <v>385</v>
      </c>
      <c r="D30" s="151" t="s">
        <v>562</v>
      </c>
      <c r="E30" s="153" t="s">
        <v>416</v>
      </c>
      <c r="F30" s="162" t="s">
        <v>399</v>
      </c>
      <c r="G30" s="151">
        <v>3101661607</v>
      </c>
      <c r="H30" s="163">
        <v>156410</v>
      </c>
      <c r="I30" s="153" t="s">
        <v>563</v>
      </c>
      <c r="J30" s="165">
        <v>46104</v>
      </c>
      <c r="K30" s="153" t="s">
        <v>401</v>
      </c>
    </row>
    <row r="31" spans="1:11" s="137" customFormat="1" ht="66" customHeight="1" x14ac:dyDescent="0.25">
      <c r="A31" s="151" t="s">
        <v>478</v>
      </c>
      <c r="B31" s="152" t="s">
        <v>479</v>
      </c>
      <c r="C31" s="152" t="s">
        <v>501</v>
      </c>
      <c r="D31" s="151" t="s">
        <v>564</v>
      </c>
      <c r="E31" s="153" t="s">
        <v>510</v>
      </c>
      <c r="F31" s="162" t="s">
        <v>504</v>
      </c>
      <c r="G31" s="151">
        <v>3101016469</v>
      </c>
      <c r="H31" s="163">
        <v>492156</v>
      </c>
      <c r="I31" s="153" t="s">
        <v>565</v>
      </c>
      <c r="J31" s="165">
        <v>46084</v>
      </c>
      <c r="K31" s="153" t="s">
        <v>566</v>
      </c>
    </row>
    <row r="32" spans="1:11" s="137" customFormat="1" ht="66" customHeight="1" x14ac:dyDescent="0.25">
      <c r="A32" s="151" t="s">
        <v>395</v>
      </c>
      <c r="B32" s="152" t="s">
        <v>396</v>
      </c>
      <c r="C32" s="152" t="s">
        <v>385</v>
      </c>
      <c r="D32" s="151" t="s">
        <v>567</v>
      </c>
      <c r="E32" s="153" t="s">
        <v>433</v>
      </c>
      <c r="F32" s="162" t="s">
        <v>399</v>
      </c>
      <c r="G32" s="151">
        <v>3101661607</v>
      </c>
      <c r="H32" s="163">
        <v>392260</v>
      </c>
      <c r="I32" s="153" t="s">
        <v>568</v>
      </c>
      <c r="J32" s="165">
        <v>46084</v>
      </c>
      <c r="K32" s="153" t="s">
        <v>569</v>
      </c>
    </row>
    <row r="33" spans="1:11" s="137" customFormat="1" ht="52.5" customHeight="1" x14ac:dyDescent="0.25">
      <c r="A33" s="151" t="s">
        <v>570</v>
      </c>
      <c r="B33" s="152" t="s">
        <v>571</v>
      </c>
      <c r="C33" s="152" t="s">
        <v>385</v>
      </c>
      <c r="D33" s="151" t="s">
        <v>572</v>
      </c>
      <c r="E33" s="153" t="s">
        <v>510</v>
      </c>
      <c r="F33" s="162" t="s">
        <v>552</v>
      </c>
      <c r="G33" s="151">
        <v>3101629829</v>
      </c>
      <c r="H33" s="163">
        <v>4134610</v>
      </c>
      <c r="I33" s="153" t="s">
        <v>573</v>
      </c>
      <c r="J33" s="165">
        <v>46090</v>
      </c>
      <c r="K33" s="153" t="s">
        <v>574</v>
      </c>
    </row>
    <row r="34" spans="1:11" s="137" customFormat="1" ht="52.5" customHeight="1" x14ac:dyDescent="0.25">
      <c r="A34" s="151" t="s">
        <v>582</v>
      </c>
      <c r="B34" s="152" t="s">
        <v>583</v>
      </c>
      <c r="C34" s="152" t="s">
        <v>385</v>
      </c>
      <c r="D34" s="151" t="s">
        <v>584</v>
      </c>
      <c r="E34" s="153" t="s">
        <v>397</v>
      </c>
      <c r="F34" s="162" t="s">
        <v>585</v>
      </c>
      <c r="G34" s="151">
        <v>3002045091</v>
      </c>
      <c r="H34" s="163">
        <v>2178000</v>
      </c>
      <c r="I34" s="153" t="s">
        <v>586</v>
      </c>
      <c r="J34" s="165">
        <v>46097</v>
      </c>
      <c r="K34" s="153" t="s">
        <v>587</v>
      </c>
    </row>
    <row r="35" spans="1:11" s="137" customFormat="1" ht="52.5" customHeight="1" x14ac:dyDescent="0.25">
      <c r="A35" s="151" t="s">
        <v>395</v>
      </c>
      <c r="B35" s="152" t="s">
        <v>396</v>
      </c>
      <c r="C35" s="152" t="s">
        <v>385</v>
      </c>
      <c r="D35" s="151" t="s">
        <v>595</v>
      </c>
      <c r="E35" s="153" t="s">
        <v>510</v>
      </c>
      <c r="F35" s="162" t="s">
        <v>399</v>
      </c>
      <c r="G35" s="151">
        <v>3101661607</v>
      </c>
      <c r="H35" s="163">
        <v>472942</v>
      </c>
      <c r="I35" s="153" t="s">
        <v>596</v>
      </c>
      <c r="J35" s="165">
        <v>46105</v>
      </c>
      <c r="K35" s="153" t="s">
        <v>532</v>
      </c>
    </row>
    <row r="36" spans="1:11" s="137" customFormat="1" ht="52.5" customHeight="1" x14ac:dyDescent="0.25">
      <c r="A36" s="151" t="s">
        <v>473</v>
      </c>
      <c r="B36" s="152" t="s">
        <v>474</v>
      </c>
      <c r="C36" s="152" t="s">
        <v>385</v>
      </c>
      <c r="D36" s="151" t="s">
        <v>598</v>
      </c>
      <c r="E36" s="153" t="s">
        <v>387</v>
      </c>
      <c r="F36" s="162" t="s">
        <v>597</v>
      </c>
      <c r="G36" s="151">
        <v>3101310800</v>
      </c>
      <c r="H36" s="163">
        <v>115560</v>
      </c>
      <c r="I36" s="153" t="s">
        <v>600</v>
      </c>
      <c r="J36" s="165">
        <v>46105</v>
      </c>
      <c r="K36" s="153" t="s">
        <v>599</v>
      </c>
    </row>
    <row r="37" spans="1:11" s="161" customFormat="1" x14ac:dyDescent="0.25">
      <c r="A37" s="166"/>
      <c r="B37" s="167"/>
      <c r="C37" s="168"/>
      <c r="D37" s="169"/>
      <c r="E37" s="166"/>
      <c r="F37" s="162"/>
      <c r="G37" s="169"/>
      <c r="H37" s="170">
        <f>SUM(H2:H31)</f>
        <v>227268206.97999999</v>
      </c>
      <c r="I37" s="171"/>
      <c r="J37" s="172"/>
      <c r="K37" s="172"/>
    </row>
  </sheetData>
  <sheetProtection algorithmName="SHA-512" hashValue="eljaiXpbiDdGaDd3TFY+InApouuHhZIOFYSuaOOiOvIT7raxGevuGjZVim4sSeJlSgHZy8qyacYpxBmTa2PCng==" saltValue="KqmvJPa7WV3xZ1MYsxWL1Q==" spinCount="100000" sheet="1" objects="1" scenarios="1"/>
  <autoFilter ref="A1:K37" xr:uid="{00000000-0001-0000-0000-000000000000}"/>
  <pageMargins left="0.7" right="0.7" top="0.75" bottom="0.75" header="0.3" footer="0.3"/>
  <pageSetup paperSize="9" scale="68" orientation="portrait" r:id="rId1"/>
  <rowBreaks count="1" manualBreakCount="1">
    <brk id="1" max="10" man="1"/>
  </rowBreaks>
  <colBreaks count="1" manualBreakCount="1">
    <brk id="7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"/>
  <sheetViews>
    <sheetView view="pageBreakPreview" zoomScaleNormal="100" zoomScaleSheetLayoutView="100" workbookViewId="0">
      <pane ySplit="2" topLeftCell="A3" activePane="bottomLeft" state="frozen"/>
      <selection pane="bottomLeft" activeCell="C10" sqref="C10"/>
    </sheetView>
  </sheetViews>
  <sheetFormatPr baseColWidth="10" defaultColWidth="11.42578125" defaultRowHeight="15.75" x14ac:dyDescent="0.25"/>
  <cols>
    <col min="1" max="1" width="11.42578125" style="89"/>
    <col min="2" max="2" width="27.42578125" style="72" customWidth="1"/>
    <col min="3" max="3" width="35.5703125" style="72" customWidth="1"/>
    <col min="4" max="4" width="40.28515625" style="72" customWidth="1"/>
    <col min="5" max="5" width="17" style="72" bestFit="1" customWidth="1"/>
    <col min="6" max="6" width="24.85546875" style="72" bestFit="1" customWidth="1"/>
    <col min="7" max="7" width="19.28515625" style="72" customWidth="1"/>
    <col min="8" max="8" width="21.28515625" style="72" hidden="1" customWidth="1"/>
    <col min="9" max="9" width="28.85546875" style="72" bestFit="1" customWidth="1"/>
    <col min="10" max="10" width="18.85546875" style="72" bestFit="1" customWidth="1"/>
    <col min="11" max="11" width="17" style="72" bestFit="1" customWidth="1"/>
    <col min="12" max="12" width="22.7109375" style="72" bestFit="1" customWidth="1"/>
    <col min="13" max="13" width="11.42578125" style="72"/>
    <col min="14" max="14" width="11.42578125" style="8"/>
    <col min="15" max="16384" width="11.42578125" style="72"/>
  </cols>
  <sheetData>
    <row r="1" spans="1:14" ht="21" customHeight="1" thickBot="1" x14ac:dyDescent="0.3">
      <c r="A1" s="106" t="s">
        <v>380</v>
      </c>
      <c r="B1" s="107"/>
      <c r="C1" s="107"/>
      <c r="D1" s="107"/>
      <c r="E1" s="107"/>
      <c r="F1" s="108"/>
    </row>
    <row r="2" spans="1:14" s="48" customFormat="1" ht="45.6" customHeight="1" x14ac:dyDescent="0.25">
      <c r="A2" s="90" t="s">
        <v>367</v>
      </c>
      <c r="B2" s="86" t="s">
        <v>320</v>
      </c>
      <c r="C2" s="52" t="s">
        <v>6</v>
      </c>
      <c r="D2" s="53" t="s">
        <v>0</v>
      </c>
      <c r="E2" s="62" t="s">
        <v>2</v>
      </c>
      <c r="F2" s="63" t="s">
        <v>4</v>
      </c>
      <c r="G2" s="64" t="s">
        <v>24</v>
      </c>
      <c r="H2" s="65" t="s">
        <v>7</v>
      </c>
      <c r="I2" s="66" t="s">
        <v>16</v>
      </c>
      <c r="J2" s="67" t="s">
        <v>17</v>
      </c>
      <c r="K2" s="68" t="s">
        <v>18</v>
      </c>
      <c r="L2" s="69" t="s">
        <v>19</v>
      </c>
      <c r="M2" s="62" t="s">
        <v>23</v>
      </c>
    </row>
    <row r="3" spans="1:14" s="58" customFormat="1" ht="47.25" x14ac:dyDescent="0.25">
      <c r="A3" s="90" t="s">
        <v>355</v>
      </c>
      <c r="B3" s="87" t="s">
        <v>341</v>
      </c>
      <c r="C3" s="49" t="s">
        <v>279</v>
      </c>
      <c r="D3" s="54" t="s">
        <v>280</v>
      </c>
      <c r="E3" s="55">
        <v>43997.375</v>
      </c>
      <c r="F3" s="59" t="s">
        <v>282</v>
      </c>
      <c r="G3" s="49" t="s">
        <v>281</v>
      </c>
      <c r="H3" s="101"/>
      <c r="I3" s="109" t="s">
        <v>340</v>
      </c>
      <c r="J3" s="110"/>
      <c r="K3" s="110"/>
      <c r="L3" s="110"/>
      <c r="M3" s="111"/>
      <c r="N3" s="75"/>
    </row>
    <row r="4" spans="1:14" s="58" customFormat="1" ht="31.5" x14ac:dyDescent="0.25">
      <c r="A4" s="90" t="s">
        <v>356</v>
      </c>
      <c r="B4" s="87" t="s">
        <v>341</v>
      </c>
      <c r="C4" s="49" t="s">
        <v>290</v>
      </c>
      <c r="D4" s="54" t="s">
        <v>291</v>
      </c>
      <c r="E4" s="55">
        <v>44005.375</v>
      </c>
      <c r="F4" s="59" t="s">
        <v>292</v>
      </c>
      <c r="G4" s="49" t="s">
        <v>25</v>
      </c>
      <c r="H4" s="101"/>
      <c r="I4" s="109" t="s">
        <v>340</v>
      </c>
      <c r="J4" s="110"/>
      <c r="K4" s="110"/>
      <c r="L4" s="110"/>
      <c r="M4" s="111"/>
      <c r="N4" s="75"/>
    </row>
    <row r="5" spans="1:14" s="58" customFormat="1" ht="31.5" x14ac:dyDescent="0.25">
      <c r="A5" s="90" t="s">
        <v>357</v>
      </c>
      <c r="B5" s="87" t="s">
        <v>341</v>
      </c>
      <c r="C5" s="49" t="s">
        <v>309</v>
      </c>
      <c r="D5" s="54" t="s">
        <v>310</v>
      </c>
      <c r="E5" s="55">
        <v>44007</v>
      </c>
      <c r="F5" s="59" t="s">
        <v>311</v>
      </c>
      <c r="G5" s="49" t="s">
        <v>25</v>
      </c>
      <c r="H5" s="101"/>
      <c r="I5" s="109" t="s">
        <v>340</v>
      </c>
      <c r="J5" s="110"/>
      <c r="K5" s="110"/>
      <c r="L5" s="110"/>
      <c r="M5" s="111"/>
      <c r="N5" s="75"/>
    </row>
    <row r="6" spans="1:14" s="58" customFormat="1" ht="25.5" x14ac:dyDescent="0.25">
      <c r="A6" s="90" t="s">
        <v>358</v>
      </c>
      <c r="B6" s="87" t="s">
        <v>341</v>
      </c>
      <c r="C6" s="49" t="s">
        <v>314</v>
      </c>
      <c r="D6" s="54" t="s">
        <v>315</v>
      </c>
      <c r="E6" s="55">
        <v>44041.375</v>
      </c>
      <c r="F6" s="59" t="s">
        <v>316</v>
      </c>
      <c r="G6" s="49" t="s">
        <v>25</v>
      </c>
      <c r="H6" s="101"/>
      <c r="I6" s="109" t="s">
        <v>340</v>
      </c>
      <c r="J6" s="110"/>
      <c r="K6" s="110"/>
      <c r="L6" s="110"/>
      <c r="M6" s="111"/>
      <c r="N6" s="75"/>
    </row>
    <row r="7" spans="1:14" s="58" customFormat="1" ht="31.5" x14ac:dyDescent="0.25">
      <c r="A7" s="90" t="s">
        <v>362</v>
      </c>
      <c r="B7" s="87" t="s">
        <v>323</v>
      </c>
      <c r="C7" s="49" t="s">
        <v>337</v>
      </c>
      <c r="D7" s="54" t="s">
        <v>338</v>
      </c>
      <c r="E7" s="55">
        <v>44044.375</v>
      </c>
      <c r="F7" s="59" t="s">
        <v>339</v>
      </c>
      <c r="G7" s="49" t="s">
        <v>25</v>
      </c>
      <c r="I7" s="103" t="s">
        <v>340</v>
      </c>
      <c r="J7" s="104"/>
      <c r="K7" s="104"/>
      <c r="L7" s="104"/>
      <c r="M7" s="105"/>
      <c r="N7" s="75"/>
    </row>
    <row r="8" spans="1:14" s="58" customFormat="1" x14ac:dyDescent="0.25">
      <c r="A8" s="92"/>
      <c r="B8" s="48"/>
      <c r="C8" s="48"/>
      <c r="D8" s="80"/>
      <c r="E8" s="81"/>
      <c r="F8" s="82"/>
      <c r="G8" s="48"/>
      <c r="I8" s="83"/>
      <c r="K8" s="84"/>
      <c r="L8" s="82"/>
      <c r="M8" s="85"/>
      <c r="N8" s="75"/>
    </row>
    <row r="9" spans="1:14" s="58" customFormat="1" x14ac:dyDescent="0.25">
      <c r="A9" s="101"/>
      <c r="B9" s="48"/>
      <c r="C9" s="48"/>
      <c r="D9" s="80"/>
      <c r="E9" s="81"/>
      <c r="F9" s="82"/>
      <c r="G9" s="48"/>
      <c r="I9" s="83"/>
      <c r="K9" s="84"/>
      <c r="L9" s="82"/>
      <c r="M9" s="85"/>
      <c r="N9" s="75"/>
    </row>
    <row r="10" spans="1:14" s="58" customFormat="1" x14ac:dyDescent="0.25">
      <c r="A10" s="101"/>
      <c r="B10" s="48"/>
      <c r="C10" s="48"/>
      <c r="D10" s="80"/>
      <c r="E10" s="81"/>
      <c r="F10" s="82"/>
      <c r="G10" s="48"/>
      <c r="I10" s="83"/>
      <c r="K10" s="84"/>
      <c r="L10" s="82"/>
      <c r="M10" s="85"/>
      <c r="N10" s="75"/>
    </row>
  </sheetData>
  <autoFilter ref="C2:M2" xr:uid="{00000000-0009-0000-0000-000001000000}"/>
  <mergeCells count="6">
    <mergeCell ref="I7:M7"/>
    <mergeCell ref="A1:F1"/>
    <mergeCell ref="I3:M3"/>
    <mergeCell ref="I4:M4"/>
    <mergeCell ref="I5:M5"/>
    <mergeCell ref="I6:M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1"/>
  <sheetViews>
    <sheetView view="pageBreakPreview" zoomScaleNormal="100" zoomScaleSheetLayoutView="100" workbookViewId="0">
      <pane ySplit="2" topLeftCell="A33" activePane="bottomLeft" state="frozen"/>
      <selection pane="bottomLeft" activeCell="L26" sqref="L26"/>
    </sheetView>
  </sheetViews>
  <sheetFormatPr baseColWidth="10" defaultColWidth="11.42578125" defaultRowHeight="15.75" x14ac:dyDescent="0.25"/>
  <cols>
    <col min="1" max="1" width="11.42578125" style="89"/>
    <col min="2" max="2" width="27.42578125" style="72" customWidth="1"/>
    <col min="3" max="3" width="35.5703125" style="72" customWidth="1"/>
    <col min="4" max="4" width="40.28515625" style="72" customWidth="1"/>
    <col min="5" max="5" width="17" style="72" bestFit="1" customWidth="1"/>
    <col min="6" max="6" width="24.85546875" style="72" bestFit="1" customWidth="1"/>
    <col min="7" max="7" width="19.28515625" style="72" customWidth="1"/>
    <col min="8" max="8" width="21.28515625" style="72" hidden="1" customWidth="1"/>
    <col min="9" max="9" width="28.85546875" style="72" bestFit="1" customWidth="1"/>
    <col min="10" max="10" width="18.85546875" style="72" bestFit="1" customWidth="1"/>
    <col min="11" max="11" width="17" style="72" bestFit="1" customWidth="1"/>
    <col min="12" max="12" width="22.7109375" style="72" bestFit="1" customWidth="1"/>
    <col min="13" max="13" width="11.42578125" style="72"/>
    <col min="14" max="14" width="11.42578125" style="8"/>
    <col min="15" max="16384" width="11.42578125" style="72"/>
  </cols>
  <sheetData>
    <row r="1" spans="1:14" ht="16.5" thickBot="1" x14ac:dyDescent="0.3"/>
    <row r="2" spans="1:14" s="48" customFormat="1" ht="45.6" customHeight="1" x14ac:dyDescent="0.25">
      <c r="A2" s="90" t="s">
        <v>367</v>
      </c>
      <c r="B2" s="86" t="s">
        <v>320</v>
      </c>
      <c r="C2" s="52" t="s">
        <v>6</v>
      </c>
      <c r="D2" s="53" t="s">
        <v>0</v>
      </c>
      <c r="E2" s="62" t="s">
        <v>2</v>
      </c>
      <c r="F2" s="63" t="s">
        <v>4</v>
      </c>
      <c r="G2" s="64" t="s">
        <v>24</v>
      </c>
      <c r="H2" s="65" t="s">
        <v>7</v>
      </c>
      <c r="I2" s="66" t="s">
        <v>16</v>
      </c>
      <c r="J2" s="67" t="s">
        <v>17</v>
      </c>
      <c r="K2" s="68" t="s">
        <v>18</v>
      </c>
      <c r="L2" s="69" t="s">
        <v>19</v>
      </c>
      <c r="M2" s="62" t="s">
        <v>23</v>
      </c>
    </row>
    <row r="3" spans="1:14" s="58" customFormat="1" ht="31.5" x14ac:dyDescent="0.25">
      <c r="A3" s="91" t="s">
        <v>342</v>
      </c>
      <c r="B3" s="87" t="s">
        <v>319</v>
      </c>
      <c r="C3" s="49" t="s">
        <v>208</v>
      </c>
      <c r="D3" s="54" t="s">
        <v>210</v>
      </c>
      <c r="E3" s="55">
        <v>43878.416666666664</v>
      </c>
      <c r="F3" s="54" t="s">
        <v>218</v>
      </c>
      <c r="G3" s="49" t="s">
        <v>211</v>
      </c>
      <c r="H3" s="101"/>
      <c r="I3" s="100" t="s">
        <v>212</v>
      </c>
      <c r="J3" s="101" t="s">
        <v>213</v>
      </c>
      <c r="K3" s="73">
        <v>206667</v>
      </c>
      <c r="L3" s="59" t="s">
        <v>223</v>
      </c>
      <c r="M3" s="70">
        <v>43889</v>
      </c>
    </row>
    <row r="4" spans="1:14" s="58" customFormat="1" ht="31.5" x14ac:dyDescent="0.25">
      <c r="A4" s="91" t="s">
        <v>343</v>
      </c>
      <c r="B4" s="87" t="s">
        <v>321</v>
      </c>
      <c r="C4" s="49" t="s">
        <v>209</v>
      </c>
      <c r="D4" s="54" t="s">
        <v>216</v>
      </c>
      <c r="E4" s="55">
        <v>43879.427083333336</v>
      </c>
      <c r="F4" s="59" t="s">
        <v>217</v>
      </c>
      <c r="G4" s="49" t="s">
        <v>215</v>
      </c>
      <c r="H4" s="101"/>
      <c r="I4" s="100" t="s">
        <v>212</v>
      </c>
      <c r="J4" s="101" t="s">
        <v>214</v>
      </c>
      <c r="K4" s="73">
        <v>96000</v>
      </c>
      <c r="L4" s="59" t="s">
        <v>223</v>
      </c>
      <c r="M4" s="70">
        <v>43886</v>
      </c>
    </row>
    <row r="5" spans="1:14" s="74" customFormat="1" ht="31.5" x14ac:dyDescent="0.25">
      <c r="A5" s="91" t="s">
        <v>344</v>
      </c>
      <c r="B5" s="87" t="s">
        <v>321</v>
      </c>
      <c r="C5" s="50" t="s">
        <v>219</v>
      </c>
      <c r="D5" s="56" t="s">
        <v>220</v>
      </c>
      <c r="E5" s="57">
        <v>43887.375</v>
      </c>
      <c r="F5" s="60" t="s">
        <v>221</v>
      </c>
      <c r="G5" s="50" t="s">
        <v>222</v>
      </c>
      <c r="H5" s="61"/>
      <c r="I5" s="51" t="s">
        <v>246</v>
      </c>
      <c r="J5" s="61">
        <v>3101191491</v>
      </c>
      <c r="K5" s="73">
        <v>208000</v>
      </c>
      <c r="L5" s="60" t="s">
        <v>247</v>
      </c>
      <c r="M5" s="71">
        <v>43900</v>
      </c>
    </row>
    <row r="6" spans="1:14" s="58" customFormat="1" ht="78.75" x14ac:dyDescent="0.25">
      <c r="A6" s="91" t="s">
        <v>345</v>
      </c>
      <c r="B6" s="87" t="s">
        <v>322</v>
      </c>
      <c r="C6" s="49" t="s">
        <v>224</v>
      </c>
      <c r="D6" s="54" t="s">
        <v>225</v>
      </c>
      <c r="E6" s="55">
        <v>43915.375</v>
      </c>
      <c r="F6" s="59" t="s">
        <v>226</v>
      </c>
      <c r="G6" s="49" t="s">
        <v>42</v>
      </c>
      <c r="H6" s="101"/>
      <c r="I6" s="100" t="s">
        <v>239</v>
      </c>
      <c r="J6" s="101">
        <v>4000042150</v>
      </c>
      <c r="K6" s="73">
        <v>2829975.72</v>
      </c>
      <c r="L6" s="59" t="s">
        <v>240</v>
      </c>
      <c r="M6" s="70">
        <v>43924</v>
      </c>
      <c r="N6" s="75"/>
    </row>
    <row r="7" spans="1:14" s="58" customFormat="1" ht="31.5" x14ac:dyDescent="0.25">
      <c r="A7" s="91" t="s">
        <v>346</v>
      </c>
      <c r="B7" s="87" t="s">
        <v>319</v>
      </c>
      <c r="C7" s="49" t="s">
        <v>227</v>
      </c>
      <c r="D7" s="54" t="s">
        <v>228</v>
      </c>
      <c r="E7" s="55">
        <v>43915.416666666664</v>
      </c>
      <c r="F7" s="59" t="s">
        <v>229</v>
      </c>
      <c r="G7" s="49" t="s">
        <v>230</v>
      </c>
      <c r="H7" s="101"/>
      <c r="I7" s="100" t="s">
        <v>257</v>
      </c>
      <c r="J7" s="101">
        <v>3101089260</v>
      </c>
      <c r="K7" s="73">
        <v>270510</v>
      </c>
      <c r="L7" s="59" t="s">
        <v>258</v>
      </c>
      <c r="M7" s="70">
        <v>43946</v>
      </c>
      <c r="N7" s="75"/>
    </row>
    <row r="8" spans="1:14" s="58" customFormat="1" ht="47.25" x14ac:dyDescent="0.25">
      <c r="A8" s="91" t="s">
        <v>347</v>
      </c>
      <c r="B8" s="87" t="s">
        <v>319</v>
      </c>
      <c r="C8" s="49" t="s">
        <v>231</v>
      </c>
      <c r="D8" s="54" t="s">
        <v>232</v>
      </c>
      <c r="E8" s="55">
        <v>43915.375</v>
      </c>
      <c r="F8" s="59" t="s">
        <v>233</v>
      </c>
      <c r="G8" s="49" t="s">
        <v>42</v>
      </c>
      <c r="H8" s="101"/>
      <c r="I8" s="100" t="s">
        <v>242</v>
      </c>
      <c r="J8" s="101">
        <v>3101462745</v>
      </c>
      <c r="K8" s="73">
        <v>938000</v>
      </c>
      <c r="L8" s="59" t="s">
        <v>241</v>
      </c>
      <c r="M8" s="70">
        <v>43936</v>
      </c>
      <c r="N8" s="75"/>
    </row>
    <row r="9" spans="1:14" s="58" customFormat="1" ht="47.25" customHeight="1" x14ac:dyDescent="0.25">
      <c r="A9" s="91" t="s">
        <v>348</v>
      </c>
      <c r="B9" s="113" t="s">
        <v>322</v>
      </c>
      <c r="C9" s="115" t="s">
        <v>234</v>
      </c>
      <c r="D9" s="117" t="s">
        <v>235</v>
      </c>
      <c r="E9" s="55">
        <v>43924.375</v>
      </c>
      <c r="F9" s="59" t="s">
        <v>236</v>
      </c>
      <c r="G9" s="119" t="s">
        <v>25</v>
      </c>
      <c r="H9" s="101"/>
      <c r="I9" s="120" t="s">
        <v>168</v>
      </c>
      <c r="J9" s="121">
        <v>3101327597</v>
      </c>
      <c r="K9" s="73">
        <v>10477500</v>
      </c>
      <c r="L9" s="101" t="s">
        <v>259</v>
      </c>
      <c r="M9" s="76">
        <v>43950</v>
      </c>
      <c r="N9" s="75"/>
    </row>
    <row r="10" spans="1:14" s="58" customFormat="1" ht="25.5" x14ac:dyDescent="0.25">
      <c r="A10" s="91" t="s">
        <v>349</v>
      </c>
      <c r="B10" s="114"/>
      <c r="C10" s="116"/>
      <c r="D10" s="118"/>
      <c r="E10" s="55" t="s">
        <v>313</v>
      </c>
      <c r="F10" s="59" t="s">
        <v>317</v>
      </c>
      <c r="G10" s="119"/>
      <c r="H10" s="101"/>
      <c r="I10" s="120"/>
      <c r="J10" s="121"/>
      <c r="K10" s="73">
        <v>5238750</v>
      </c>
      <c r="L10" s="77" t="s">
        <v>308</v>
      </c>
      <c r="M10" s="76">
        <v>43998</v>
      </c>
      <c r="N10" s="75"/>
    </row>
    <row r="11" spans="1:14" s="58" customFormat="1" ht="47.25" customHeight="1" x14ac:dyDescent="0.25">
      <c r="A11" s="91" t="s">
        <v>350</v>
      </c>
      <c r="B11" s="113" t="s">
        <v>321</v>
      </c>
      <c r="C11" s="115" t="s">
        <v>248</v>
      </c>
      <c r="D11" s="117" t="s">
        <v>237</v>
      </c>
      <c r="E11" s="55">
        <v>43924.416666666664</v>
      </c>
      <c r="F11" s="59" t="s">
        <v>238</v>
      </c>
      <c r="G11" s="119" t="s">
        <v>25</v>
      </c>
      <c r="H11" s="101"/>
      <c r="I11" s="120" t="s">
        <v>155</v>
      </c>
      <c r="J11" s="121">
        <v>3101651337</v>
      </c>
      <c r="K11" s="73">
        <v>12311145</v>
      </c>
      <c r="L11" s="101" t="s">
        <v>260</v>
      </c>
      <c r="M11" s="76">
        <v>43950</v>
      </c>
      <c r="N11" s="75"/>
    </row>
    <row r="12" spans="1:14" s="58" customFormat="1" ht="25.5" x14ac:dyDescent="0.25">
      <c r="A12" s="91" t="s">
        <v>351</v>
      </c>
      <c r="B12" s="114"/>
      <c r="C12" s="116"/>
      <c r="D12" s="118"/>
      <c r="E12" s="55" t="s">
        <v>313</v>
      </c>
      <c r="F12" s="59" t="s">
        <v>278</v>
      </c>
      <c r="G12" s="119"/>
      <c r="H12" s="101"/>
      <c r="I12" s="120"/>
      <c r="J12" s="121"/>
      <c r="K12" s="73">
        <v>6155572.5</v>
      </c>
      <c r="L12" s="78" t="s">
        <v>307</v>
      </c>
      <c r="M12" s="76">
        <v>43998</v>
      </c>
      <c r="N12" s="75"/>
    </row>
    <row r="13" spans="1:14" s="58" customFormat="1" ht="47.25" x14ac:dyDescent="0.25">
      <c r="A13" s="91" t="s">
        <v>352</v>
      </c>
      <c r="B13" s="87" t="s">
        <v>322</v>
      </c>
      <c r="C13" s="49" t="s">
        <v>249</v>
      </c>
      <c r="D13" s="54" t="s">
        <v>250</v>
      </c>
      <c r="E13" s="55">
        <v>43949.375</v>
      </c>
      <c r="F13" s="59" t="s">
        <v>251</v>
      </c>
      <c r="G13" s="49" t="s">
        <v>230</v>
      </c>
      <c r="H13" s="101" t="s">
        <v>274</v>
      </c>
      <c r="I13" s="100" t="s">
        <v>276</v>
      </c>
      <c r="J13" s="101">
        <v>3101080638</v>
      </c>
      <c r="K13" s="73">
        <v>225142.06</v>
      </c>
      <c r="L13" s="59" t="s">
        <v>275</v>
      </c>
      <c r="M13" s="70">
        <v>43969</v>
      </c>
      <c r="N13" s="75"/>
    </row>
    <row r="14" spans="1:14" s="58" customFormat="1" ht="47.25" x14ac:dyDescent="0.25">
      <c r="A14" s="91" t="s">
        <v>353</v>
      </c>
      <c r="B14" s="87" t="s">
        <v>322</v>
      </c>
      <c r="C14" s="49" t="s">
        <v>267</v>
      </c>
      <c r="D14" s="54" t="s">
        <v>268</v>
      </c>
      <c r="E14" s="55">
        <v>43964.375</v>
      </c>
      <c r="F14" s="59" t="s">
        <v>269</v>
      </c>
      <c r="G14" s="49" t="s">
        <v>25</v>
      </c>
      <c r="H14" s="101"/>
      <c r="I14" s="100" t="s">
        <v>168</v>
      </c>
      <c r="J14" s="101">
        <v>3101327597</v>
      </c>
      <c r="K14" s="73">
        <v>3152500</v>
      </c>
      <c r="L14" s="59" t="s">
        <v>277</v>
      </c>
      <c r="M14" s="79">
        <v>43980</v>
      </c>
      <c r="N14" s="75"/>
    </row>
    <row r="15" spans="1:14" s="58" customFormat="1" ht="47.25" x14ac:dyDescent="0.25">
      <c r="A15" s="91" t="s">
        <v>354</v>
      </c>
      <c r="B15" s="87" t="s">
        <v>322</v>
      </c>
      <c r="C15" s="49" t="s">
        <v>270</v>
      </c>
      <c r="D15" s="54" t="s">
        <v>271</v>
      </c>
      <c r="E15" s="55">
        <v>43970.375</v>
      </c>
      <c r="F15" s="59" t="s">
        <v>272</v>
      </c>
      <c r="G15" s="49" t="s">
        <v>25</v>
      </c>
      <c r="H15" s="101"/>
      <c r="I15" s="100" t="s">
        <v>283</v>
      </c>
      <c r="J15" s="101">
        <v>3101155082</v>
      </c>
      <c r="K15" s="73">
        <v>672300</v>
      </c>
      <c r="L15" s="59" t="s">
        <v>284</v>
      </c>
      <c r="M15" s="79">
        <v>43998</v>
      </c>
      <c r="N15" s="75"/>
    </row>
    <row r="16" spans="1:14" s="58" customFormat="1" ht="47.25" x14ac:dyDescent="0.25">
      <c r="A16" s="90" t="s">
        <v>355</v>
      </c>
      <c r="B16" s="87" t="s">
        <v>341</v>
      </c>
      <c r="C16" s="49" t="s">
        <v>279</v>
      </c>
      <c r="D16" s="54" t="s">
        <v>280</v>
      </c>
      <c r="E16" s="55">
        <v>43997.375</v>
      </c>
      <c r="F16" s="59" t="s">
        <v>282</v>
      </c>
      <c r="G16" s="49" t="s">
        <v>281</v>
      </c>
      <c r="H16" s="101"/>
      <c r="I16" s="109" t="s">
        <v>340</v>
      </c>
      <c r="J16" s="110"/>
      <c r="K16" s="110"/>
      <c r="L16" s="110"/>
      <c r="M16" s="111"/>
      <c r="N16" s="75"/>
    </row>
    <row r="17" spans="1:14" s="58" customFormat="1" ht="31.5" x14ac:dyDescent="0.25">
      <c r="A17" s="90" t="s">
        <v>356</v>
      </c>
      <c r="B17" s="87" t="s">
        <v>341</v>
      </c>
      <c r="C17" s="49" t="s">
        <v>290</v>
      </c>
      <c r="D17" s="54" t="s">
        <v>291</v>
      </c>
      <c r="E17" s="55">
        <v>44005.375</v>
      </c>
      <c r="F17" s="59" t="s">
        <v>292</v>
      </c>
      <c r="G17" s="49" t="s">
        <v>25</v>
      </c>
      <c r="H17" s="101"/>
      <c r="I17" s="109" t="s">
        <v>340</v>
      </c>
      <c r="J17" s="110"/>
      <c r="K17" s="110"/>
      <c r="L17" s="110"/>
      <c r="M17" s="111"/>
      <c r="N17" s="75"/>
    </row>
    <row r="18" spans="1:14" s="58" customFormat="1" ht="31.5" x14ac:dyDescent="0.25">
      <c r="A18" s="90" t="s">
        <v>357</v>
      </c>
      <c r="B18" s="87" t="s">
        <v>341</v>
      </c>
      <c r="C18" s="49" t="s">
        <v>309</v>
      </c>
      <c r="D18" s="54" t="s">
        <v>310</v>
      </c>
      <c r="E18" s="55">
        <v>44007</v>
      </c>
      <c r="F18" s="59" t="s">
        <v>311</v>
      </c>
      <c r="G18" s="49" t="s">
        <v>25</v>
      </c>
      <c r="H18" s="101"/>
      <c r="I18" s="109" t="s">
        <v>340</v>
      </c>
      <c r="J18" s="110"/>
      <c r="K18" s="110"/>
      <c r="L18" s="110"/>
      <c r="M18" s="111"/>
      <c r="N18" s="75"/>
    </row>
    <row r="19" spans="1:14" s="58" customFormat="1" ht="25.5" x14ac:dyDescent="0.25">
      <c r="A19" s="90" t="s">
        <v>358</v>
      </c>
      <c r="B19" s="87" t="s">
        <v>341</v>
      </c>
      <c r="C19" s="49" t="s">
        <v>314</v>
      </c>
      <c r="D19" s="54" t="s">
        <v>315</v>
      </c>
      <c r="E19" s="55">
        <v>44041.375</v>
      </c>
      <c r="F19" s="59" t="s">
        <v>316</v>
      </c>
      <c r="G19" s="49" t="s">
        <v>25</v>
      </c>
      <c r="H19" s="101"/>
      <c r="I19" s="109" t="s">
        <v>340</v>
      </c>
      <c r="J19" s="110"/>
      <c r="K19" s="110"/>
      <c r="L19" s="110"/>
      <c r="M19" s="111"/>
      <c r="N19" s="75"/>
    </row>
    <row r="20" spans="1:14" s="58" customFormat="1" ht="25.5" x14ac:dyDescent="0.25">
      <c r="A20" s="91" t="s">
        <v>359</v>
      </c>
      <c r="B20" s="87" t="s">
        <v>322</v>
      </c>
      <c r="C20" s="49" t="s">
        <v>326</v>
      </c>
      <c r="D20" s="54" t="s">
        <v>331</v>
      </c>
      <c r="E20" s="55" t="s">
        <v>332</v>
      </c>
      <c r="F20" s="59" t="s">
        <v>368</v>
      </c>
      <c r="G20" s="49" t="s">
        <v>230</v>
      </c>
      <c r="H20" s="101"/>
      <c r="I20" s="100" t="s">
        <v>333</v>
      </c>
      <c r="J20" s="101" t="s">
        <v>369</v>
      </c>
      <c r="K20" s="73">
        <v>3619779.3</v>
      </c>
      <c r="L20" s="59">
        <v>4065</v>
      </c>
      <c r="M20" s="79">
        <v>43840</v>
      </c>
      <c r="N20" s="75"/>
    </row>
    <row r="21" spans="1:14" s="58" customFormat="1" ht="25.5" x14ac:dyDescent="0.25">
      <c r="A21" s="91" t="s">
        <v>360</v>
      </c>
      <c r="B21" s="87" t="s">
        <v>322</v>
      </c>
      <c r="C21" s="49" t="s">
        <v>327</v>
      </c>
      <c r="D21" s="54" t="s">
        <v>370</v>
      </c>
      <c r="E21" s="55" t="s">
        <v>263</v>
      </c>
      <c r="F21" s="59" t="s">
        <v>371</v>
      </c>
      <c r="G21" s="49" t="s">
        <v>222</v>
      </c>
      <c r="H21" s="101"/>
      <c r="I21" s="100" t="s">
        <v>334</v>
      </c>
      <c r="J21" s="101" t="s">
        <v>372</v>
      </c>
      <c r="K21" s="73">
        <v>1190000</v>
      </c>
      <c r="L21" s="59">
        <v>4067</v>
      </c>
      <c r="M21" s="79">
        <v>43853</v>
      </c>
      <c r="N21" s="75"/>
    </row>
    <row r="22" spans="1:14" s="58" customFormat="1" ht="31.5" x14ac:dyDescent="0.25">
      <c r="A22" s="91" t="s">
        <v>361</v>
      </c>
      <c r="B22" s="87" t="s">
        <v>322</v>
      </c>
      <c r="C22" s="49" t="s">
        <v>328</v>
      </c>
      <c r="D22" s="54" t="s">
        <v>335</v>
      </c>
      <c r="E22" s="55" t="s">
        <v>263</v>
      </c>
      <c r="F22" s="59" t="s">
        <v>373</v>
      </c>
      <c r="G22" s="49" t="s">
        <v>211</v>
      </c>
      <c r="H22" s="101"/>
      <c r="I22" s="100" t="s">
        <v>374</v>
      </c>
      <c r="J22" s="101" t="s">
        <v>375</v>
      </c>
      <c r="K22" s="73">
        <v>3300000</v>
      </c>
      <c r="L22" s="59">
        <v>4068</v>
      </c>
      <c r="M22" s="79">
        <v>43858</v>
      </c>
      <c r="N22" s="75"/>
    </row>
    <row r="23" spans="1:14" s="58" customFormat="1" ht="31.5" x14ac:dyDescent="0.25">
      <c r="A23" s="91" t="s">
        <v>362</v>
      </c>
      <c r="B23" s="87" t="s">
        <v>330</v>
      </c>
      <c r="C23" s="49" t="s">
        <v>329</v>
      </c>
      <c r="D23" s="54" t="s">
        <v>336</v>
      </c>
      <c r="E23" s="55" t="s">
        <v>332</v>
      </c>
      <c r="F23" s="59" t="s">
        <v>376</v>
      </c>
      <c r="G23" s="49" t="s">
        <v>211</v>
      </c>
      <c r="H23" s="101"/>
      <c r="I23" s="100" t="s">
        <v>374</v>
      </c>
      <c r="J23" s="101" t="s">
        <v>377</v>
      </c>
      <c r="K23" s="73">
        <v>2020000</v>
      </c>
      <c r="L23" s="59">
        <v>4069</v>
      </c>
      <c r="M23" s="79" t="s">
        <v>378</v>
      </c>
      <c r="N23" s="75"/>
    </row>
    <row r="24" spans="1:14" s="58" customFormat="1" ht="31.5" x14ac:dyDescent="0.25">
      <c r="A24" s="91" t="s">
        <v>363</v>
      </c>
      <c r="B24" s="87" t="s">
        <v>330</v>
      </c>
      <c r="C24" s="49" t="s">
        <v>261</v>
      </c>
      <c r="D24" s="54" t="s">
        <v>262</v>
      </c>
      <c r="E24" s="55" t="s">
        <v>263</v>
      </c>
      <c r="F24" s="59" t="s">
        <v>266</v>
      </c>
      <c r="G24" s="49" t="s">
        <v>25</v>
      </c>
      <c r="H24" s="101"/>
      <c r="I24" s="100" t="s">
        <v>264</v>
      </c>
      <c r="J24" s="101" t="s">
        <v>265</v>
      </c>
      <c r="K24" s="73">
        <v>9025000</v>
      </c>
      <c r="L24" s="59">
        <v>4070</v>
      </c>
      <c r="M24" s="79">
        <v>43948</v>
      </c>
      <c r="N24" s="75"/>
    </row>
    <row r="25" spans="1:14" s="58" customFormat="1" ht="31.5" x14ac:dyDescent="0.25">
      <c r="A25" s="91" t="s">
        <v>364</v>
      </c>
      <c r="B25" s="87" t="s">
        <v>330</v>
      </c>
      <c r="C25" s="49" t="s">
        <v>312</v>
      </c>
      <c r="D25" s="54" t="s">
        <v>287</v>
      </c>
      <c r="E25" s="55" t="s">
        <v>263</v>
      </c>
      <c r="F25" s="59" t="s">
        <v>288</v>
      </c>
      <c r="G25" s="49" t="s">
        <v>25</v>
      </c>
      <c r="H25" s="101"/>
      <c r="I25" s="100" t="s">
        <v>289</v>
      </c>
      <c r="J25" s="101" t="s">
        <v>156</v>
      </c>
      <c r="K25" s="73">
        <v>45897000</v>
      </c>
      <c r="L25" s="59">
        <v>4072</v>
      </c>
      <c r="M25" s="79">
        <v>44006</v>
      </c>
      <c r="N25" s="75"/>
    </row>
    <row r="26" spans="1:14" s="58" customFormat="1" ht="31.5" x14ac:dyDescent="0.25">
      <c r="A26" s="91" t="s">
        <v>365</v>
      </c>
      <c r="B26" s="87" t="s">
        <v>330</v>
      </c>
      <c r="C26" s="49" t="s">
        <v>286</v>
      </c>
      <c r="D26" s="54" t="s">
        <v>262</v>
      </c>
      <c r="E26" s="55" t="s">
        <v>263</v>
      </c>
      <c r="F26" s="59" t="s">
        <v>285</v>
      </c>
      <c r="G26" s="49" t="s">
        <v>25</v>
      </c>
      <c r="H26" s="101"/>
      <c r="I26" s="100" t="s">
        <v>264</v>
      </c>
      <c r="J26" s="101" t="s">
        <v>265</v>
      </c>
      <c r="K26" s="73">
        <v>8390000</v>
      </c>
      <c r="L26" s="59">
        <v>4076</v>
      </c>
      <c r="M26" s="79">
        <v>44012</v>
      </c>
      <c r="N26" s="75"/>
    </row>
    <row r="27" spans="1:14" s="58" customFormat="1" ht="31.5" x14ac:dyDescent="0.25">
      <c r="A27" s="91" t="s">
        <v>366</v>
      </c>
      <c r="B27" s="88" t="s">
        <v>321</v>
      </c>
      <c r="C27" s="49" t="s">
        <v>93</v>
      </c>
      <c r="D27" s="54" t="s">
        <v>295</v>
      </c>
      <c r="E27" s="55" t="s">
        <v>263</v>
      </c>
      <c r="F27" s="59" t="s">
        <v>293</v>
      </c>
      <c r="G27" s="49" t="s">
        <v>230</v>
      </c>
      <c r="H27" s="101"/>
      <c r="I27" s="100" t="s">
        <v>294</v>
      </c>
      <c r="J27" s="101">
        <v>3007042032</v>
      </c>
      <c r="K27" s="73">
        <v>23320</v>
      </c>
      <c r="L27" s="59" t="s">
        <v>293</v>
      </c>
      <c r="M27" s="79">
        <v>43998</v>
      </c>
      <c r="N27" s="75"/>
    </row>
    <row r="28" spans="1:14" s="58" customFormat="1" ht="31.5" x14ac:dyDescent="0.25">
      <c r="A28" s="91" t="s">
        <v>353</v>
      </c>
      <c r="B28" s="88" t="s">
        <v>321</v>
      </c>
      <c r="C28" s="49" t="s">
        <v>300</v>
      </c>
      <c r="D28" s="54" t="s">
        <v>295</v>
      </c>
      <c r="E28" s="55" t="s">
        <v>263</v>
      </c>
      <c r="F28" s="59" t="s">
        <v>296</v>
      </c>
      <c r="G28" s="49" t="s">
        <v>230</v>
      </c>
      <c r="H28" s="101"/>
      <c r="I28" s="100" t="s">
        <v>294</v>
      </c>
      <c r="J28" s="101">
        <v>3007042032</v>
      </c>
      <c r="K28" s="73">
        <v>23320</v>
      </c>
      <c r="L28" s="59" t="s">
        <v>293</v>
      </c>
      <c r="M28" s="79">
        <v>43836</v>
      </c>
      <c r="N28" s="75"/>
    </row>
    <row r="29" spans="1:14" s="58" customFormat="1" ht="31.5" x14ac:dyDescent="0.25">
      <c r="A29" s="91" t="s">
        <v>354</v>
      </c>
      <c r="B29" s="88" t="s">
        <v>321</v>
      </c>
      <c r="C29" s="49" t="s">
        <v>301</v>
      </c>
      <c r="D29" s="54" t="s">
        <v>295</v>
      </c>
      <c r="E29" s="55" t="s">
        <v>263</v>
      </c>
      <c r="F29" s="59" t="s">
        <v>297</v>
      </c>
      <c r="G29" s="49" t="s">
        <v>230</v>
      </c>
      <c r="H29" s="101"/>
      <c r="I29" s="100" t="s">
        <v>294</v>
      </c>
      <c r="J29" s="101">
        <v>3007042032</v>
      </c>
      <c r="K29" s="73">
        <v>1319560</v>
      </c>
      <c r="L29" s="59" t="s">
        <v>293</v>
      </c>
      <c r="M29" s="79">
        <v>43886</v>
      </c>
      <c r="N29" s="75"/>
    </row>
    <row r="30" spans="1:14" s="58" customFormat="1" ht="31.5" x14ac:dyDescent="0.25">
      <c r="A30" s="91" t="s">
        <v>355</v>
      </c>
      <c r="B30" s="88" t="s">
        <v>321</v>
      </c>
      <c r="C30" s="49" t="s">
        <v>302</v>
      </c>
      <c r="D30" s="54" t="s">
        <v>295</v>
      </c>
      <c r="E30" s="55" t="s">
        <v>263</v>
      </c>
      <c r="F30" s="59" t="s">
        <v>298</v>
      </c>
      <c r="G30" s="49" t="s">
        <v>230</v>
      </c>
      <c r="H30" s="101"/>
      <c r="I30" s="100" t="s">
        <v>294</v>
      </c>
      <c r="J30" s="101">
        <v>3007042032</v>
      </c>
      <c r="K30" s="73">
        <v>13600</v>
      </c>
      <c r="L30" s="59" t="s">
        <v>293</v>
      </c>
      <c r="M30" s="79">
        <v>43937</v>
      </c>
      <c r="N30" s="75"/>
    </row>
    <row r="31" spans="1:14" s="58" customFormat="1" ht="31.5" x14ac:dyDescent="0.25">
      <c r="A31" s="91" t="s">
        <v>356</v>
      </c>
      <c r="B31" s="88" t="s">
        <v>321</v>
      </c>
      <c r="C31" s="49" t="s">
        <v>303</v>
      </c>
      <c r="D31" s="54" t="s">
        <v>295</v>
      </c>
      <c r="E31" s="55" t="s">
        <v>263</v>
      </c>
      <c r="F31" s="59" t="s">
        <v>244</v>
      </c>
      <c r="G31" s="49" t="s">
        <v>230</v>
      </c>
      <c r="H31" s="101"/>
      <c r="I31" s="100" t="s">
        <v>294</v>
      </c>
      <c r="J31" s="101">
        <v>3007042032</v>
      </c>
      <c r="K31" s="73">
        <v>23320</v>
      </c>
      <c r="L31" s="59" t="s">
        <v>293</v>
      </c>
      <c r="M31" s="79">
        <v>43938</v>
      </c>
      <c r="N31" s="75"/>
    </row>
    <row r="32" spans="1:14" s="58" customFormat="1" ht="31.5" x14ac:dyDescent="0.25">
      <c r="A32" s="91" t="s">
        <v>357</v>
      </c>
      <c r="B32" s="88" t="s">
        <v>321</v>
      </c>
      <c r="C32" s="49" t="s">
        <v>304</v>
      </c>
      <c r="D32" s="54" t="s">
        <v>295</v>
      </c>
      <c r="E32" s="55" t="s">
        <v>263</v>
      </c>
      <c r="F32" s="59" t="s">
        <v>299</v>
      </c>
      <c r="G32" s="49" t="s">
        <v>230</v>
      </c>
      <c r="H32" s="101"/>
      <c r="I32" s="100" t="s">
        <v>294</v>
      </c>
      <c r="J32" s="101">
        <v>3007042032</v>
      </c>
      <c r="K32" s="73">
        <v>1189540</v>
      </c>
      <c r="L32" s="59" t="s">
        <v>293</v>
      </c>
      <c r="M32" s="79">
        <v>43963</v>
      </c>
      <c r="N32" s="75"/>
    </row>
    <row r="33" spans="1:14" s="58" customFormat="1" ht="31.5" x14ac:dyDescent="0.25">
      <c r="A33" s="91" t="s">
        <v>358</v>
      </c>
      <c r="B33" s="88" t="s">
        <v>321</v>
      </c>
      <c r="C33" s="49" t="s">
        <v>305</v>
      </c>
      <c r="D33" s="54" t="s">
        <v>295</v>
      </c>
      <c r="E33" s="55" t="s">
        <v>263</v>
      </c>
      <c r="F33" s="59" t="s">
        <v>306</v>
      </c>
      <c r="G33" s="49" t="s">
        <v>230</v>
      </c>
      <c r="H33" s="101"/>
      <c r="I33" s="100" t="s">
        <v>294</v>
      </c>
      <c r="J33" s="101">
        <v>3007042032</v>
      </c>
      <c r="K33" s="73">
        <v>116620</v>
      </c>
      <c r="L33" s="59" t="s">
        <v>293</v>
      </c>
      <c r="M33" s="79">
        <v>43998</v>
      </c>
      <c r="N33" s="75"/>
    </row>
    <row r="34" spans="1:14" s="58" customFormat="1" ht="47.25" x14ac:dyDescent="0.25">
      <c r="A34" s="91" t="s">
        <v>359</v>
      </c>
      <c r="B34" s="87" t="s">
        <v>321</v>
      </c>
      <c r="C34" s="49" t="s">
        <v>93</v>
      </c>
      <c r="D34" s="54" t="s">
        <v>243</v>
      </c>
      <c r="E34" s="55" t="s">
        <v>122</v>
      </c>
      <c r="F34" s="59" t="s">
        <v>244</v>
      </c>
      <c r="G34" s="49" t="s">
        <v>245</v>
      </c>
      <c r="H34" s="101"/>
      <c r="I34" s="100" t="s">
        <v>121</v>
      </c>
      <c r="J34" s="101">
        <v>3007042032</v>
      </c>
      <c r="K34" s="73">
        <v>22320</v>
      </c>
      <c r="L34" s="59" t="s">
        <v>244</v>
      </c>
      <c r="M34" s="70">
        <v>43938</v>
      </c>
      <c r="N34" s="75"/>
    </row>
    <row r="35" spans="1:14" s="58" customFormat="1" ht="47.25" x14ac:dyDescent="0.25">
      <c r="A35" s="91" t="s">
        <v>360</v>
      </c>
      <c r="B35" s="87" t="s">
        <v>322</v>
      </c>
      <c r="C35" s="49" t="s">
        <v>252</v>
      </c>
      <c r="D35" s="54" t="s">
        <v>253</v>
      </c>
      <c r="E35" s="55" t="s">
        <v>254</v>
      </c>
      <c r="F35" s="59" t="s">
        <v>256</v>
      </c>
      <c r="G35" s="49" t="s">
        <v>25</v>
      </c>
      <c r="H35" s="101"/>
      <c r="I35" s="100" t="s">
        <v>155</v>
      </c>
      <c r="J35" s="101">
        <v>3101651337</v>
      </c>
      <c r="K35" s="73">
        <v>4751670</v>
      </c>
      <c r="L35" s="59" t="s">
        <v>255</v>
      </c>
      <c r="M35" s="79">
        <v>43943</v>
      </c>
      <c r="N35" s="75"/>
    </row>
    <row r="36" spans="1:14" s="58" customFormat="1" ht="31.5" x14ac:dyDescent="0.25">
      <c r="A36" s="91" t="s">
        <v>361</v>
      </c>
      <c r="B36" s="87" t="s">
        <v>322</v>
      </c>
      <c r="C36" s="49" t="s">
        <v>324</v>
      </c>
      <c r="D36" s="54" t="s">
        <v>273</v>
      </c>
      <c r="E36" s="55" t="s">
        <v>263</v>
      </c>
      <c r="F36" s="59" t="s">
        <v>318</v>
      </c>
      <c r="G36" s="49" t="s">
        <v>56</v>
      </c>
      <c r="H36" s="101"/>
      <c r="I36" s="100" t="s">
        <v>325</v>
      </c>
      <c r="J36" s="101">
        <v>1201900139</v>
      </c>
      <c r="K36" s="73">
        <v>123499057.5</v>
      </c>
      <c r="L36" s="59" t="s">
        <v>73</v>
      </c>
      <c r="M36" s="79">
        <v>43844</v>
      </c>
      <c r="N36" s="75"/>
    </row>
    <row r="37" spans="1:14" s="58" customFormat="1" ht="31.5" x14ac:dyDescent="0.25">
      <c r="A37" s="93" t="s">
        <v>362</v>
      </c>
      <c r="B37" s="99" t="s">
        <v>323</v>
      </c>
      <c r="C37" s="96" t="s">
        <v>337</v>
      </c>
      <c r="D37" s="102" t="s">
        <v>338</v>
      </c>
      <c r="E37" s="94">
        <v>44044.375</v>
      </c>
      <c r="F37" s="95" t="s">
        <v>339</v>
      </c>
      <c r="G37" s="96" t="s">
        <v>25</v>
      </c>
      <c r="I37" s="103" t="s">
        <v>340</v>
      </c>
      <c r="J37" s="104"/>
      <c r="K37" s="104"/>
      <c r="L37" s="104"/>
      <c r="M37" s="105"/>
      <c r="N37" s="75"/>
    </row>
    <row r="38" spans="1:14" s="98" customFormat="1" ht="10.5" customHeight="1" x14ac:dyDescent="0.25">
      <c r="A38" s="112" t="s">
        <v>379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97"/>
    </row>
    <row r="39" spans="1:14" s="58" customFormat="1" x14ac:dyDescent="0.25">
      <c r="A39" s="92"/>
      <c r="B39" s="48"/>
      <c r="C39" s="48"/>
      <c r="D39" s="80"/>
      <c r="E39" s="81"/>
      <c r="F39" s="82"/>
      <c r="G39" s="48"/>
      <c r="I39" s="83"/>
      <c r="K39" s="84"/>
      <c r="L39" s="82"/>
      <c r="M39" s="85"/>
      <c r="N39" s="75"/>
    </row>
    <row r="40" spans="1:14" s="58" customFormat="1" x14ac:dyDescent="0.25">
      <c r="A40" s="101"/>
      <c r="B40" s="48"/>
      <c r="C40" s="48"/>
      <c r="D40" s="80"/>
      <c r="E40" s="81"/>
      <c r="F40" s="82"/>
      <c r="G40" s="48"/>
      <c r="I40" s="83"/>
      <c r="K40" s="84"/>
      <c r="L40" s="82"/>
      <c r="M40" s="85"/>
      <c r="N40" s="75"/>
    </row>
    <row r="41" spans="1:14" s="58" customFormat="1" x14ac:dyDescent="0.25">
      <c r="A41" s="101"/>
      <c r="B41" s="48"/>
      <c r="C41" s="48"/>
      <c r="D41" s="80"/>
      <c r="E41" s="81"/>
      <c r="F41" s="82"/>
      <c r="G41" s="48"/>
      <c r="I41" s="83"/>
      <c r="K41" s="84"/>
      <c r="L41" s="82"/>
      <c r="M41" s="85"/>
      <c r="N41" s="75"/>
    </row>
  </sheetData>
  <autoFilter ref="C2:M2" xr:uid="{00000000-0009-0000-0000-000002000000}"/>
  <mergeCells count="18">
    <mergeCell ref="J9:J10"/>
    <mergeCell ref="B9:B10"/>
    <mergeCell ref="C9:C10"/>
    <mergeCell ref="D9:D10"/>
    <mergeCell ref="G9:G10"/>
    <mergeCell ref="I9:I10"/>
    <mergeCell ref="A38:M38"/>
    <mergeCell ref="B11:B12"/>
    <mergeCell ref="C11:C12"/>
    <mergeCell ref="D11:D12"/>
    <mergeCell ref="G11:G12"/>
    <mergeCell ref="I11:I12"/>
    <mergeCell ref="J11:J12"/>
    <mergeCell ref="I16:M16"/>
    <mergeCell ref="I17:M17"/>
    <mergeCell ref="I18:M18"/>
    <mergeCell ref="I19:M19"/>
    <mergeCell ref="I37:M3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50"/>
  <sheetViews>
    <sheetView view="pageBreakPreview" topLeftCell="B1" zoomScaleNormal="100" zoomScaleSheetLayoutView="100" workbookViewId="0">
      <pane ySplit="3" topLeftCell="A43" activePane="bottomLeft" state="frozen"/>
      <selection pane="bottomLeft" activeCell="C49" sqref="C49"/>
    </sheetView>
  </sheetViews>
  <sheetFormatPr baseColWidth="10" defaultRowHeight="15" x14ac:dyDescent="0.25"/>
  <cols>
    <col min="1" max="1" width="11.5703125" style="8"/>
    <col min="2" max="2" width="16.7109375" customWidth="1"/>
    <col min="3" max="3" width="40.28515625" customWidth="1"/>
    <col min="4" max="4" width="13.42578125" customWidth="1"/>
    <col min="5" max="6" width="19.28515625" customWidth="1"/>
    <col min="7" max="7" width="21.28515625" hidden="1" customWidth="1"/>
    <col min="8" max="8" width="23.28515625" bestFit="1" customWidth="1"/>
    <col min="9" max="9" width="13.140625" customWidth="1"/>
    <col min="10" max="10" width="13.28515625" bestFit="1" customWidth="1"/>
    <col min="11" max="11" width="19.85546875" customWidth="1"/>
    <col min="13" max="13" width="16.7109375" customWidth="1"/>
  </cols>
  <sheetData>
    <row r="2" spans="1:14" ht="15.75" thickBot="1" x14ac:dyDescent="0.3"/>
    <row r="3" spans="1:14" s="1" customFormat="1" ht="45.6" customHeight="1" thickBot="1" x14ac:dyDescent="0.3">
      <c r="A3" s="9" t="s">
        <v>14</v>
      </c>
      <c r="B3" s="4" t="s">
        <v>6</v>
      </c>
      <c r="C3" s="2" t="s">
        <v>0</v>
      </c>
      <c r="D3" s="3" t="s">
        <v>2</v>
      </c>
      <c r="E3" s="5" t="s">
        <v>4</v>
      </c>
      <c r="F3" s="11" t="s">
        <v>24</v>
      </c>
      <c r="G3" s="6" t="s">
        <v>7</v>
      </c>
      <c r="H3" s="7" t="s">
        <v>16</v>
      </c>
      <c r="I3" s="9" t="s">
        <v>17</v>
      </c>
      <c r="J3" s="4" t="s">
        <v>18</v>
      </c>
      <c r="K3" s="12" t="s">
        <v>19</v>
      </c>
      <c r="L3" s="16" t="s">
        <v>23</v>
      </c>
      <c r="M3" s="18" t="s">
        <v>74</v>
      </c>
      <c r="N3" s="19"/>
    </row>
    <row r="4" spans="1:14" s="41" customFormat="1" ht="80.45" customHeight="1" x14ac:dyDescent="0.25">
      <c r="A4" s="29" t="s">
        <v>15</v>
      </c>
      <c r="B4" s="30" t="s">
        <v>5</v>
      </c>
      <c r="C4" s="31" t="s">
        <v>1</v>
      </c>
      <c r="D4" s="31" t="s">
        <v>3</v>
      </c>
      <c r="E4" s="31" t="s">
        <v>9</v>
      </c>
      <c r="F4" s="31" t="s">
        <v>56</v>
      </c>
      <c r="G4" s="31" t="s">
        <v>8</v>
      </c>
      <c r="H4" s="31" t="s">
        <v>72</v>
      </c>
      <c r="I4" s="31" t="s">
        <v>87</v>
      </c>
      <c r="J4" s="33">
        <v>61425800</v>
      </c>
      <c r="K4" s="31" t="s">
        <v>73</v>
      </c>
      <c r="L4" s="34">
        <v>43601</v>
      </c>
      <c r="M4" s="37" t="s">
        <v>75</v>
      </c>
      <c r="N4" s="37"/>
    </row>
    <row r="5" spans="1:14" s="36" customFormat="1" ht="39" customHeight="1" x14ac:dyDescent="0.25">
      <c r="A5" s="29" t="s">
        <v>15</v>
      </c>
      <c r="B5" s="30" t="s">
        <v>12</v>
      </c>
      <c r="C5" s="31" t="s">
        <v>11</v>
      </c>
      <c r="D5" s="31" t="s">
        <v>20</v>
      </c>
      <c r="E5" s="31" t="s">
        <v>10</v>
      </c>
      <c r="F5" s="31" t="s">
        <v>25</v>
      </c>
      <c r="G5" s="31" t="s">
        <v>13</v>
      </c>
      <c r="H5" s="31" t="s">
        <v>21</v>
      </c>
      <c r="I5" s="32" t="s">
        <v>32</v>
      </c>
      <c r="J5" s="33">
        <v>2217376</v>
      </c>
      <c r="K5" s="30" t="s">
        <v>22</v>
      </c>
      <c r="L5" s="34">
        <v>43538</v>
      </c>
      <c r="M5" s="35"/>
      <c r="N5" s="35"/>
    </row>
    <row r="6" spans="1:14" s="36" customFormat="1" ht="34.9" customHeight="1" x14ac:dyDescent="0.25">
      <c r="A6" s="125" t="s">
        <v>27</v>
      </c>
      <c r="B6" s="122" t="s">
        <v>26</v>
      </c>
      <c r="C6" s="122" t="s">
        <v>29</v>
      </c>
      <c r="D6" s="122" t="s">
        <v>28</v>
      </c>
      <c r="E6" s="122">
        <v>62019000400003</v>
      </c>
      <c r="F6" s="122" t="s">
        <v>25</v>
      </c>
      <c r="G6" s="122" t="s">
        <v>30</v>
      </c>
      <c r="H6" s="31" t="s">
        <v>44</v>
      </c>
      <c r="I6" s="31">
        <v>3101050024</v>
      </c>
      <c r="J6" s="33">
        <v>3146000</v>
      </c>
      <c r="K6" s="30" t="s">
        <v>45</v>
      </c>
      <c r="L6" s="34">
        <v>43580</v>
      </c>
      <c r="M6" s="35"/>
      <c r="N6" s="35"/>
    </row>
    <row r="7" spans="1:14" s="36" customFormat="1" ht="34.9" customHeight="1" x14ac:dyDescent="0.25">
      <c r="A7" s="126"/>
      <c r="B7" s="123"/>
      <c r="C7" s="123"/>
      <c r="D7" s="123"/>
      <c r="E7" s="123"/>
      <c r="F7" s="123"/>
      <c r="G7" s="123"/>
      <c r="H7" s="37" t="s">
        <v>46</v>
      </c>
      <c r="I7" s="37">
        <v>3102102594</v>
      </c>
      <c r="J7" s="33">
        <v>4738000</v>
      </c>
      <c r="K7" s="30" t="s">
        <v>47</v>
      </c>
      <c r="L7" s="34">
        <v>43580</v>
      </c>
      <c r="M7" s="35"/>
      <c r="N7" s="35"/>
    </row>
    <row r="8" spans="1:14" s="36" customFormat="1" ht="49.15" customHeight="1" x14ac:dyDescent="0.25">
      <c r="A8" s="127"/>
      <c r="B8" s="124"/>
      <c r="C8" s="124"/>
      <c r="D8" s="124"/>
      <c r="E8" s="124"/>
      <c r="F8" s="124"/>
      <c r="G8" s="124"/>
      <c r="H8" s="37" t="s">
        <v>48</v>
      </c>
      <c r="I8" s="37">
        <v>3002045365</v>
      </c>
      <c r="J8" s="33">
        <v>343450</v>
      </c>
      <c r="K8" s="30" t="s">
        <v>49</v>
      </c>
      <c r="L8" s="34">
        <v>43580</v>
      </c>
      <c r="M8" s="35"/>
      <c r="N8" s="35"/>
    </row>
    <row r="9" spans="1:14" s="36" customFormat="1" ht="34.9" customHeight="1" x14ac:dyDescent="0.25">
      <c r="A9" s="29" t="s">
        <v>31</v>
      </c>
      <c r="B9" s="30" t="s">
        <v>33</v>
      </c>
      <c r="C9" s="31" t="s">
        <v>34</v>
      </c>
      <c r="D9" s="31" t="s">
        <v>35</v>
      </c>
      <c r="E9" s="31" t="s">
        <v>36</v>
      </c>
      <c r="F9" s="31" t="s">
        <v>25</v>
      </c>
      <c r="G9" s="31" t="s">
        <v>37</v>
      </c>
      <c r="H9" s="31" t="s">
        <v>50</v>
      </c>
      <c r="I9" s="31">
        <v>3102004255</v>
      </c>
      <c r="J9" s="33">
        <v>1337240</v>
      </c>
      <c r="K9" s="31" t="s">
        <v>51</v>
      </c>
      <c r="L9" s="34">
        <v>43580</v>
      </c>
      <c r="M9" s="35"/>
      <c r="N9" s="35"/>
    </row>
    <row r="10" spans="1:14" s="36" customFormat="1" ht="45" customHeight="1" x14ac:dyDescent="0.25">
      <c r="A10" s="29" t="s">
        <v>31</v>
      </c>
      <c r="B10" s="30" t="s">
        <v>38</v>
      </c>
      <c r="C10" s="31" t="s">
        <v>39</v>
      </c>
      <c r="D10" s="31" t="s">
        <v>40</v>
      </c>
      <c r="E10" s="31" t="s">
        <v>41</v>
      </c>
      <c r="F10" s="31" t="s">
        <v>42</v>
      </c>
      <c r="G10" s="31" t="s">
        <v>43</v>
      </c>
      <c r="H10" s="31" t="s">
        <v>58</v>
      </c>
      <c r="I10" s="31">
        <v>3101404805</v>
      </c>
      <c r="J10" s="33">
        <v>2886175</v>
      </c>
      <c r="K10" s="31" t="s">
        <v>59</v>
      </c>
      <c r="L10" s="34">
        <v>43591</v>
      </c>
      <c r="M10" s="35"/>
      <c r="N10" s="35"/>
    </row>
    <row r="11" spans="1:14" s="40" customFormat="1" ht="39.6" customHeight="1" x14ac:dyDescent="0.25">
      <c r="A11" s="125" t="s">
        <v>31</v>
      </c>
      <c r="B11" s="122" t="s">
        <v>53</v>
      </c>
      <c r="C11" s="122" t="s">
        <v>54</v>
      </c>
      <c r="D11" s="122" t="s">
        <v>55</v>
      </c>
      <c r="E11" s="122" t="s">
        <v>57</v>
      </c>
      <c r="F11" s="122" t="s">
        <v>56</v>
      </c>
      <c r="G11" s="122" t="s">
        <v>52</v>
      </c>
      <c r="H11" s="31" t="s">
        <v>76</v>
      </c>
      <c r="I11" s="31">
        <v>3101759626</v>
      </c>
      <c r="J11" s="33">
        <v>48900</v>
      </c>
      <c r="K11" s="31" t="s">
        <v>77</v>
      </c>
      <c r="L11" s="34">
        <v>43606</v>
      </c>
      <c r="M11" s="38"/>
      <c r="N11" s="38"/>
    </row>
    <row r="12" spans="1:14" s="40" customFormat="1" ht="38.450000000000003" customHeight="1" x14ac:dyDescent="0.25">
      <c r="A12" s="126"/>
      <c r="B12" s="123"/>
      <c r="C12" s="123"/>
      <c r="D12" s="123"/>
      <c r="E12" s="123"/>
      <c r="F12" s="123"/>
      <c r="G12" s="123"/>
      <c r="H12" s="31" t="s">
        <v>79</v>
      </c>
      <c r="I12" s="31">
        <v>3101136462</v>
      </c>
      <c r="J12" s="33">
        <v>2784270</v>
      </c>
      <c r="K12" s="31" t="s">
        <v>78</v>
      </c>
      <c r="L12" s="34">
        <v>43606</v>
      </c>
      <c r="M12" s="38"/>
      <c r="N12" s="38"/>
    </row>
    <row r="13" spans="1:14" s="40" customFormat="1" ht="38.450000000000003" customHeight="1" x14ac:dyDescent="0.25">
      <c r="A13" s="127"/>
      <c r="B13" s="124"/>
      <c r="C13" s="124"/>
      <c r="D13" s="124"/>
      <c r="E13" s="124"/>
      <c r="F13" s="124"/>
      <c r="G13" s="124"/>
      <c r="H13" s="31" t="s">
        <v>79</v>
      </c>
      <c r="I13" s="31">
        <v>3101136462</v>
      </c>
      <c r="J13" s="33">
        <v>802340</v>
      </c>
      <c r="K13" s="31" t="s">
        <v>133</v>
      </c>
      <c r="L13" s="34">
        <v>43663</v>
      </c>
      <c r="M13" s="38"/>
      <c r="N13" s="38"/>
    </row>
    <row r="14" spans="1:14" s="40" customFormat="1" ht="26.45" customHeight="1" x14ac:dyDescent="0.25">
      <c r="A14" s="28" t="s">
        <v>65</v>
      </c>
      <c r="B14" s="30" t="s">
        <v>70</v>
      </c>
      <c r="C14" s="31" t="s">
        <v>71</v>
      </c>
      <c r="D14" s="37" t="s">
        <v>66</v>
      </c>
      <c r="E14" s="37" t="s">
        <v>67</v>
      </c>
      <c r="F14" s="37" t="s">
        <v>25</v>
      </c>
      <c r="G14" s="37" t="s">
        <v>68</v>
      </c>
      <c r="H14" s="31" t="s">
        <v>80</v>
      </c>
      <c r="I14" s="38">
        <v>3101098024</v>
      </c>
      <c r="J14" s="39" t="s">
        <v>81</v>
      </c>
      <c r="K14" s="38" t="s">
        <v>82</v>
      </c>
      <c r="L14" s="34">
        <v>43613</v>
      </c>
      <c r="M14" s="38"/>
      <c r="N14" s="38"/>
    </row>
    <row r="15" spans="1:14" s="40" customFormat="1" ht="26.45" customHeight="1" x14ac:dyDescent="0.25">
      <c r="A15" s="128" t="s">
        <v>65</v>
      </c>
      <c r="B15" s="122" t="s">
        <v>60</v>
      </c>
      <c r="C15" s="122" t="s">
        <v>61</v>
      </c>
      <c r="D15" s="122" t="s">
        <v>62</v>
      </c>
      <c r="E15" s="122" t="s">
        <v>63</v>
      </c>
      <c r="F15" s="122" t="s">
        <v>64</v>
      </c>
      <c r="G15" s="122" t="s">
        <v>69</v>
      </c>
      <c r="H15" s="31" t="s">
        <v>83</v>
      </c>
      <c r="I15" s="38">
        <v>3101507068</v>
      </c>
      <c r="J15" s="33">
        <v>63175</v>
      </c>
      <c r="K15" s="38" t="s">
        <v>84</v>
      </c>
      <c r="L15" s="34">
        <v>43613</v>
      </c>
      <c r="M15" s="38"/>
      <c r="N15" s="38"/>
    </row>
    <row r="16" spans="1:14" s="40" customFormat="1" ht="38.25" x14ac:dyDescent="0.25">
      <c r="A16" s="129"/>
      <c r="B16" s="124"/>
      <c r="C16" s="124"/>
      <c r="D16" s="124"/>
      <c r="E16" s="124"/>
      <c r="F16" s="124"/>
      <c r="G16" s="124"/>
      <c r="H16" s="31" t="s">
        <v>85</v>
      </c>
      <c r="I16" s="38">
        <v>3102500548</v>
      </c>
      <c r="J16" s="33">
        <v>345429</v>
      </c>
      <c r="K16" s="38" t="s">
        <v>86</v>
      </c>
      <c r="L16" s="34">
        <v>43613</v>
      </c>
      <c r="M16" s="38"/>
      <c r="N16" s="38"/>
    </row>
    <row r="17" spans="1:14" s="40" customFormat="1" ht="38.25" x14ac:dyDescent="0.25">
      <c r="A17" s="128" t="s">
        <v>88</v>
      </c>
      <c r="B17" s="122" t="s">
        <v>89</v>
      </c>
      <c r="C17" s="122" t="s">
        <v>90</v>
      </c>
      <c r="D17" s="122" t="s">
        <v>91</v>
      </c>
      <c r="E17" s="122" t="s">
        <v>92</v>
      </c>
      <c r="F17" s="122" t="s">
        <v>25</v>
      </c>
      <c r="G17" s="38"/>
      <c r="H17" s="31" t="s">
        <v>111</v>
      </c>
      <c r="I17" s="38">
        <v>3101080638</v>
      </c>
      <c r="J17" s="33">
        <v>737892.66</v>
      </c>
      <c r="K17" s="38" t="s">
        <v>110</v>
      </c>
      <c r="L17" s="42"/>
      <c r="M17" s="38"/>
      <c r="N17" s="38"/>
    </row>
    <row r="18" spans="1:14" s="40" customFormat="1" ht="38.25" x14ac:dyDescent="0.25">
      <c r="A18" s="129"/>
      <c r="B18" s="124"/>
      <c r="C18" s="124"/>
      <c r="D18" s="124"/>
      <c r="E18" s="124"/>
      <c r="F18" s="124"/>
      <c r="G18" s="42"/>
      <c r="H18" s="31" t="s">
        <v>112</v>
      </c>
      <c r="I18" s="38">
        <v>3101286770</v>
      </c>
      <c r="J18" s="33">
        <v>92000</v>
      </c>
      <c r="K18" s="38" t="s">
        <v>113</v>
      </c>
      <c r="L18" s="42"/>
      <c r="M18" s="38"/>
      <c r="N18" s="38"/>
    </row>
    <row r="19" spans="1:14" s="40" customFormat="1" ht="39.6" customHeight="1" x14ac:dyDescent="0.25">
      <c r="A19" s="128" t="s">
        <v>95</v>
      </c>
      <c r="B19" s="122" t="s">
        <v>93</v>
      </c>
      <c r="C19" s="122" t="s">
        <v>94</v>
      </c>
      <c r="D19" s="122" t="s">
        <v>96</v>
      </c>
      <c r="E19" s="122">
        <v>62019000200010</v>
      </c>
      <c r="F19" s="122" t="s">
        <v>64</v>
      </c>
      <c r="G19" s="38"/>
      <c r="H19" s="122" t="s">
        <v>121</v>
      </c>
      <c r="I19" s="128">
        <v>3007042032</v>
      </c>
      <c r="J19" s="46" t="s">
        <v>122</v>
      </c>
      <c r="K19" s="38" t="s">
        <v>123</v>
      </c>
      <c r="L19" s="42"/>
      <c r="M19" s="38"/>
      <c r="N19" s="38"/>
    </row>
    <row r="20" spans="1:14" s="40" customFormat="1" x14ac:dyDescent="0.25">
      <c r="A20" s="130"/>
      <c r="B20" s="123"/>
      <c r="C20" s="123"/>
      <c r="D20" s="123"/>
      <c r="E20" s="123"/>
      <c r="F20" s="123"/>
      <c r="G20" s="38"/>
      <c r="H20" s="123"/>
      <c r="I20" s="130"/>
      <c r="J20" s="33">
        <v>724710</v>
      </c>
      <c r="K20" s="38" t="s">
        <v>205</v>
      </c>
      <c r="L20" s="42"/>
      <c r="M20" s="38"/>
      <c r="N20" s="38"/>
    </row>
    <row r="21" spans="1:14" s="40" customFormat="1" x14ac:dyDescent="0.25">
      <c r="A21" s="129"/>
      <c r="B21" s="124"/>
      <c r="C21" s="124"/>
      <c r="D21" s="124"/>
      <c r="E21" s="124"/>
      <c r="F21" s="124"/>
      <c r="G21" s="38"/>
      <c r="H21" s="124"/>
      <c r="I21" s="129"/>
      <c r="J21" s="46">
        <v>63020</v>
      </c>
      <c r="K21" s="38" t="s">
        <v>205</v>
      </c>
      <c r="L21" s="42"/>
      <c r="M21" s="38"/>
      <c r="N21" s="38"/>
    </row>
    <row r="22" spans="1:14" s="40" customFormat="1" ht="25.5" x14ac:dyDescent="0.25">
      <c r="A22" s="128" t="s">
        <v>88</v>
      </c>
      <c r="B22" s="122" t="s">
        <v>97</v>
      </c>
      <c r="C22" s="122" t="s">
        <v>98</v>
      </c>
      <c r="D22" s="122" t="s">
        <v>103</v>
      </c>
      <c r="E22" s="122">
        <v>62019000200008</v>
      </c>
      <c r="F22" s="31" t="s">
        <v>64</v>
      </c>
      <c r="G22" s="38"/>
      <c r="H22" s="31" t="s">
        <v>140</v>
      </c>
      <c r="I22" s="38">
        <v>33101752486</v>
      </c>
      <c r="J22" s="33">
        <v>8478002</v>
      </c>
      <c r="K22" s="38" t="s">
        <v>141</v>
      </c>
      <c r="L22" s="43">
        <v>43676</v>
      </c>
      <c r="M22" s="38"/>
      <c r="N22" s="38"/>
    </row>
    <row r="23" spans="1:14" s="40" customFormat="1" ht="25.5" x14ac:dyDescent="0.25">
      <c r="A23" s="129"/>
      <c r="B23" s="124"/>
      <c r="C23" s="124"/>
      <c r="D23" s="124"/>
      <c r="E23" s="124"/>
      <c r="F23" s="31"/>
      <c r="G23" s="38"/>
      <c r="H23" s="31" t="s">
        <v>144</v>
      </c>
      <c r="I23" s="38">
        <v>3101625678</v>
      </c>
      <c r="J23" s="33">
        <v>465600</v>
      </c>
      <c r="K23" s="38" t="s">
        <v>143</v>
      </c>
      <c r="L23" s="43">
        <v>43670</v>
      </c>
      <c r="M23" s="38"/>
      <c r="N23" s="38"/>
    </row>
    <row r="24" spans="1:14" s="40" customFormat="1" ht="26.45" customHeight="1" x14ac:dyDescent="0.25">
      <c r="A24" s="47" t="s">
        <v>99</v>
      </c>
      <c r="B24" s="45" t="s">
        <v>100</v>
      </c>
      <c r="C24" s="45" t="s">
        <v>101</v>
      </c>
      <c r="D24" s="45" t="s">
        <v>102</v>
      </c>
      <c r="E24" s="45">
        <v>62019000400010</v>
      </c>
      <c r="F24" s="45" t="s">
        <v>25</v>
      </c>
      <c r="G24" s="38"/>
      <c r="H24" s="45" t="s">
        <v>155</v>
      </c>
      <c r="I24" s="47" t="s">
        <v>156</v>
      </c>
      <c r="J24" s="33">
        <v>19490625</v>
      </c>
      <c r="K24" s="38" t="s">
        <v>157</v>
      </c>
      <c r="L24" s="43">
        <v>43696</v>
      </c>
      <c r="M24" s="38"/>
      <c r="N24" s="38"/>
    </row>
    <row r="25" spans="1:14" s="40" customFormat="1" ht="25.5" x14ac:dyDescent="0.25">
      <c r="A25" s="28" t="s">
        <v>99</v>
      </c>
      <c r="B25" s="45" t="s">
        <v>106</v>
      </c>
      <c r="C25" s="45" t="s">
        <v>158</v>
      </c>
      <c r="D25" s="45" t="s">
        <v>159</v>
      </c>
      <c r="E25" s="45">
        <v>62019000400009</v>
      </c>
      <c r="F25" s="31" t="s">
        <v>25</v>
      </c>
      <c r="G25" s="38"/>
      <c r="H25" s="31" t="s">
        <v>164</v>
      </c>
      <c r="I25" s="38" t="s">
        <v>166</v>
      </c>
      <c r="J25" s="33">
        <v>29030274</v>
      </c>
      <c r="K25" s="38" t="s">
        <v>167</v>
      </c>
      <c r="L25" s="43">
        <v>43696</v>
      </c>
      <c r="M25" s="38"/>
      <c r="N25" s="38"/>
    </row>
    <row r="26" spans="1:14" s="40" customFormat="1" ht="38.25" x14ac:dyDescent="0.25">
      <c r="A26" s="28" t="s">
        <v>88</v>
      </c>
      <c r="B26" s="37" t="s">
        <v>104</v>
      </c>
      <c r="C26" s="37" t="s">
        <v>105</v>
      </c>
      <c r="D26" s="37">
        <v>43663.375</v>
      </c>
      <c r="E26" s="37">
        <v>62019000400012</v>
      </c>
      <c r="F26" s="31" t="s">
        <v>25</v>
      </c>
      <c r="G26" s="38"/>
      <c r="H26" s="31" t="s">
        <v>168</v>
      </c>
      <c r="I26" s="38" t="s">
        <v>169</v>
      </c>
      <c r="J26" s="33">
        <v>17125000</v>
      </c>
      <c r="K26" s="38" t="s">
        <v>170</v>
      </c>
      <c r="L26" s="43">
        <v>43696</v>
      </c>
      <c r="M26" s="38"/>
      <c r="N26" s="38"/>
    </row>
    <row r="27" spans="1:14" ht="38.25" x14ac:dyDescent="0.25">
      <c r="A27" s="15" t="s">
        <v>99</v>
      </c>
      <c r="B27" s="13" t="s">
        <v>107</v>
      </c>
      <c r="C27" s="13" t="s">
        <v>108</v>
      </c>
      <c r="D27" s="13">
        <v>43650.375</v>
      </c>
      <c r="E27" s="13" t="s">
        <v>109</v>
      </c>
      <c r="F27" s="25" t="s">
        <v>64</v>
      </c>
      <c r="G27" s="14"/>
      <c r="H27" s="26" t="s">
        <v>111</v>
      </c>
      <c r="I27" s="20">
        <v>3101080638</v>
      </c>
      <c r="J27" s="10">
        <v>96454</v>
      </c>
      <c r="K27" s="20" t="s">
        <v>142</v>
      </c>
      <c r="L27" s="21">
        <v>43670</v>
      </c>
      <c r="M27" s="14"/>
      <c r="N27" s="14"/>
    </row>
    <row r="28" spans="1:14" s="40" customFormat="1" ht="25.5" x14ac:dyDescent="0.25">
      <c r="A28" s="28" t="s">
        <v>99</v>
      </c>
      <c r="B28" s="37" t="s">
        <v>114</v>
      </c>
      <c r="C28" s="37" t="s">
        <v>115</v>
      </c>
      <c r="D28" s="37" t="s">
        <v>116</v>
      </c>
      <c r="E28" s="37">
        <v>62019000400013</v>
      </c>
      <c r="F28" s="31" t="s">
        <v>25</v>
      </c>
      <c r="G28" s="38"/>
      <c r="H28" s="31" t="s">
        <v>50</v>
      </c>
      <c r="I28" s="38">
        <v>3102004255</v>
      </c>
      <c r="J28" s="33">
        <v>6582194.3600000003</v>
      </c>
      <c r="K28" s="38" t="s">
        <v>154</v>
      </c>
      <c r="L28" s="43">
        <v>43696</v>
      </c>
      <c r="M28" s="38"/>
      <c r="N28" s="38"/>
    </row>
    <row r="29" spans="1:14" s="40" customFormat="1" ht="25.5" x14ac:dyDescent="0.25">
      <c r="A29" s="28" t="s">
        <v>99</v>
      </c>
      <c r="B29" s="37" t="s">
        <v>118</v>
      </c>
      <c r="C29" s="37" t="s">
        <v>117</v>
      </c>
      <c r="D29" s="37" t="s">
        <v>120</v>
      </c>
      <c r="E29" s="37">
        <v>62019000700001</v>
      </c>
      <c r="F29" s="31" t="s">
        <v>119</v>
      </c>
      <c r="G29" s="38"/>
      <c r="H29" s="31" t="s">
        <v>202</v>
      </c>
      <c r="I29" s="38">
        <v>3101576808</v>
      </c>
      <c r="J29" s="33">
        <v>668800</v>
      </c>
      <c r="K29" s="38" t="s">
        <v>201</v>
      </c>
      <c r="L29" s="43"/>
      <c r="M29" s="38"/>
      <c r="N29" s="38"/>
    </row>
    <row r="30" spans="1:14" s="40" customFormat="1" ht="38.25" x14ac:dyDescent="0.25">
      <c r="A30" s="28" t="s">
        <v>99</v>
      </c>
      <c r="B30" s="37" t="s">
        <v>124</v>
      </c>
      <c r="C30" s="37" t="s">
        <v>125</v>
      </c>
      <c r="D30" s="37" t="s">
        <v>126</v>
      </c>
      <c r="E30" s="37">
        <v>62019000200005</v>
      </c>
      <c r="F30" s="31" t="s">
        <v>64</v>
      </c>
      <c r="G30" s="38"/>
      <c r="H30" s="31" t="s">
        <v>111</v>
      </c>
      <c r="I30" s="38">
        <v>3101080638</v>
      </c>
      <c r="J30" s="33">
        <v>32403.77</v>
      </c>
      <c r="K30" s="38" t="s">
        <v>171</v>
      </c>
      <c r="L30" s="43">
        <v>43696</v>
      </c>
      <c r="M30" s="38"/>
      <c r="N30" s="38"/>
    </row>
    <row r="31" spans="1:14" s="40" customFormat="1" ht="39.6" customHeight="1" x14ac:dyDescent="0.25">
      <c r="A31" s="28" t="s">
        <v>99</v>
      </c>
      <c r="B31" s="122" t="s">
        <v>128</v>
      </c>
      <c r="C31" s="122" t="s">
        <v>127</v>
      </c>
      <c r="D31" s="122" t="s">
        <v>131</v>
      </c>
      <c r="E31" s="122">
        <v>62019001400004</v>
      </c>
      <c r="F31" s="122" t="s">
        <v>42</v>
      </c>
      <c r="G31" s="38"/>
      <c r="H31" s="122" t="s">
        <v>148</v>
      </c>
      <c r="I31" s="128">
        <v>3101251650</v>
      </c>
      <c r="J31" s="33">
        <v>103125</v>
      </c>
      <c r="K31" s="38" t="s">
        <v>206</v>
      </c>
      <c r="L31" s="43">
        <v>43691</v>
      </c>
      <c r="M31" s="38"/>
      <c r="N31" s="38"/>
    </row>
    <row r="32" spans="1:14" s="40" customFormat="1" x14ac:dyDescent="0.25">
      <c r="A32" s="47"/>
      <c r="B32" s="124"/>
      <c r="C32" s="124"/>
      <c r="D32" s="124"/>
      <c r="E32" s="124"/>
      <c r="F32" s="124"/>
      <c r="G32" s="38"/>
      <c r="H32" s="124"/>
      <c r="I32" s="129"/>
      <c r="J32" s="33">
        <v>82500</v>
      </c>
      <c r="K32" s="38" t="s">
        <v>207</v>
      </c>
      <c r="L32" s="43"/>
      <c r="M32" s="38"/>
      <c r="N32" s="38"/>
    </row>
    <row r="33" spans="1:14" s="40" customFormat="1" ht="37.9" customHeight="1" x14ac:dyDescent="0.25">
      <c r="A33" s="128" t="s">
        <v>99</v>
      </c>
      <c r="B33" s="122" t="s">
        <v>130</v>
      </c>
      <c r="C33" s="122" t="s">
        <v>129</v>
      </c>
      <c r="D33" s="122" t="s">
        <v>132</v>
      </c>
      <c r="E33" s="122">
        <v>62019001400006</v>
      </c>
      <c r="F33" s="131" t="s">
        <v>42</v>
      </c>
      <c r="G33" s="38"/>
      <c r="H33" s="31" t="s">
        <v>172</v>
      </c>
      <c r="I33" s="38">
        <v>3101667782</v>
      </c>
      <c r="J33" s="33">
        <v>29650</v>
      </c>
      <c r="K33" s="38" t="s">
        <v>173</v>
      </c>
      <c r="L33" s="43">
        <v>43711</v>
      </c>
      <c r="M33" s="38"/>
      <c r="N33" s="38"/>
    </row>
    <row r="34" spans="1:14" s="40" customFormat="1" ht="38.25" x14ac:dyDescent="0.25">
      <c r="A34" s="130"/>
      <c r="B34" s="123"/>
      <c r="C34" s="123"/>
      <c r="D34" s="123"/>
      <c r="E34" s="123"/>
      <c r="F34" s="132"/>
      <c r="G34" s="38"/>
      <c r="H34" s="31" t="s">
        <v>174</v>
      </c>
      <c r="I34" s="38">
        <v>3101191734</v>
      </c>
      <c r="J34" s="33">
        <v>186338</v>
      </c>
      <c r="K34" s="38" t="s">
        <v>175</v>
      </c>
      <c r="L34" s="43">
        <v>43711</v>
      </c>
      <c r="M34" s="38"/>
      <c r="N34" s="38"/>
    </row>
    <row r="35" spans="1:14" s="40" customFormat="1" ht="38.25" x14ac:dyDescent="0.25">
      <c r="A35" s="129"/>
      <c r="B35" s="124"/>
      <c r="C35" s="124"/>
      <c r="D35" s="124"/>
      <c r="E35" s="124"/>
      <c r="F35" s="133"/>
      <c r="G35" s="38"/>
      <c r="H35" s="31" t="s">
        <v>176</v>
      </c>
      <c r="I35" s="38">
        <v>3101136462</v>
      </c>
      <c r="J35" s="33">
        <v>1822930</v>
      </c>
      <c r="K35" s="38" t="s">
        <v>177</v>
      </c>
      <c r="L35" s="43"/>
      <c r="M35" s="38"/>
      <c r="N35" s="38"/>
    </row>
    <row r="36" spans="1:14" s="40" customFormat="1" ht="25.5" x14ac:dyDescent="0.25">
      <c r="A36" s="28" t="s">
        <v>99</v>
      </c>
      <c r="B36" s="37" t="s">
        <v>134</v>
      </c>
      <c r="C36" s="37" t="s">
        <v>135</v>
      </c>
      <c r="D36" s="37" t="s">
        <v>136</v>
      </c>
      <c r="E36" s="37">
        <v>62019001400007</v>
      </c>
      <c r="F36" s="31" t="s">
        <v>56</v>
      </c>
      <c r="G36" s="38"/>
      <c r="H36" s="31" t="s">
        <v>151</v>
      </c>
      <c r="I36" s="38">
        <v>3101005744</v>
      </c>
      <c r="J36" s="33">
        <v>493005.76</v>
      </c>
      <c r="K36" s="38" t="s">
        <v>152</v>
      </c>
      <c r="L36" s="44">
        <v>43693</v>
      </c>
      <c r="M36" s="38"/>
      <c r="N36" s="38"/>
    </row>
    <row r="37" spans="1:14" s="40" customFormat="1" ht="25.5" x14ac:dyDescent="0.25">
      <c r="A37" s="28" t="s">
        <v>99</v>
      </c>
      <c r="B37" s="37" t="s">
        <v>137</v>
      </c>
      <c r="C37" s="37" t="s">
        <v>138</v>
      </c>
      <c r="D37" s="37" t="s">
        <v>139</v>
      </c>
      <c r="E37" s="37">
        <v>62019000400015</v>
      </c>
      <c r="F37" s="31" t="s">
        <v>25</v>
      </c>
      <c r="G37" s="38"/>
      <c r="H37" s="31" t="s">
        <v>164</v>
      </c>
      <c r="I37" s="38">
        <v>3101035078</v>
      </c>
      <c r="J37" s="33">
        <v>3564688</v>
      </c>
      <c r="K37" s="38" t="s">
        <v>165</v>
      </c>
      <c r="L37" s="44">
        <v>43700</v>
      </c>
      <c r="M37" s="38"/>
      <c r="N37" s="38"/>
    </row>
    <row r="38" spans="1:14" s="40" customFormat="1" ht="63.75" x14ac:dyDescent="0.25">
      <c r="A38" s="27">
        <v>43685</v>
      </c>
      <c r="B38" s="37" t="s">
        <v>145</v>
      </c>
      <c r="C38" s="37" t="s">
        <v>146</v>
      </c>
      <c r="D38" s="37" t="s">
        <v>147</v>
      </c>
      <c r="E38" s="37">
        <v>62019001400008</v>
      </c>
      <c r="F38" s="31" t="s">
        <v>42</v>
      </c>
      <c r="G38" s="38"/>
      <c r="H38" s="31" t="s">
        <v>178</v>
      </c>
      <c r="I38" s="38">
        <v>3101026507</v>
      </c>
      <c r="J38" s="33">
        <v>3297414.24</v>
      </c>
      <c r="K38" s="38" t="s">
        <v>180</v>
      </c>
      <c r="L38" s="44">
        <v>43719</v>
      </c>
      <c r="M38" s="38"/>
      <c r="N38" s="38"/>
    </row>
    <row r="39" spans="1:14" s="40" customFormat="1" ht="63.75" x14ac:dyDescent="0.25">
      <c r="A39" s="27">
        <v>43696</v>
      </c>
      <c r="B39" s="37" t="s">
        <v>149</v>
      </c>
      <c r="C39" s="37" t="s">
        <v>150</v>
      </c>
      <c r="D39" s="37" t="s">
        <v>153</v>
      </c>
      <c r="E39" s="37">
        <v>62019001100001</v>
      </c>
      <c r="F39" s="31" t="s">
        <v>42</v>
      </c>
      <c r="G39" s="38"/>
      <c r="H39" s="31" t="s">
        <v>178</v>
      </c>
      <c r="I39" s="38">
        <v>3101026507</v>
      </c>
      <c r="J39" s="33">
        <v>326910</v>
      </c>
      <c r="K39" s="38" t="s">
        <v>179</v>
      </c>
      <c r="L39" s="44">
        <v>43719</v>
      </c>
      <c r="M39" s="38"/>
      <c r="N39" s="38"/>
    </row>
    <row r="40" spans="1:14" s="40" customFormat="1" ht="51" x14ac:dyDescent="0.25">
      <c r="A40" s="134">
        <v>43698</v>
      </c>
      <c r="B40" s="122" t="s">
        <v>161</v>
      </c>
      <c r="C40" s="122" t="s">
        <v>162</v>
      </c>
      <c r="D40" s="122" t="s">
        <v>163</v>
      </c>
      <c r="E40" s="122">
        <v>62019000200021</v>
      </c>
      <c r="F40" s="122" t="s">
        <v>64</v>
      </c>
      <c r="G40" s="38"/>
      <c r="H40" s="31" t="s">
        <v>184</v>
      </c>
      <c r="I40" s="38">
        <v>3101138807</v>
      </c>
      <c r="J40" s="33">
        <v>152141.20000000001</v>
      </c>
      <c r="K40" s="38" t="s">
        <v>185</v>
      </c>
      <c r="L40" s="44">
        <v>43725</v>
      </c>
      <c r="M40" s="38"/>
      <c r="N40" s="38"/>
    </row>
    <row r="41" spans="1:14" s="40" customFormat="1" ht="51" x14ac:dyDescent="0.25">
      <c r="A41" s="135"/>
      <c r="B41" s="124"/>
      <c r="C41" s="124"/>
      <c r="D41" s="124"/>
      <c r="E41" s="124"/>
      <c r="F41" s="124"/>
      <c r="G41" s="38"/>
      <c r="H41" s="31" t="s">
        <v>203</v>
      </c>
      <c r="I41" s="38">
        <v>3101303248</v>
      </c>
      <c r="J41" s="33">
        <v>189175</v>
      </c>
      <c r="K41" s="38" t="s">
        <v>204</v>
      </c>
      <c r="L41" s="44"/>
      <c r="M41" s="38"/>
      <c r="N41" s="38"/>
    </row>
    <row r="42" spans="1:14" s="40" customFormat="1" ht="51" x14ac:dyDescent="0.25">
      <c r="A42" s="27">
        <v>43721</v>
      </c>
      <c r="B42" s="37" t="s">
        <v>181</v>
      </c>
      <c r="C42" s="37" t="s">
        <v>182</v>
      </c>
      <c r="D42" s="37" t="s">
        <v>183</v>
      </c>
      <c r="E42" s="37">
        <v>62019001400011</v>
      </c>
      <c r="F42" s="31" t="s">
        <v>56</v>
      </c>
      <c r="G42" s="38"/>
      <c r="H42" s="31" t="s">
        <v>194</v>
      </c>
      <c r="I42" s="38">
        <v>3101461628</v>
      </c>
      <c r="J42" s="33">
        <v>1286532.6100000001</v>
      </c>
      <c r="K42" s="38" t="s">
        <v>195</v>
      </c>
      <c r="L42" s="44">
        <v>43747</v>
      </c>
      <c r="M42" s="38"/>
      <c r="N42" s="38"/>
    </row>
    <row r="43" spans="1:14" s="40" customFormat="1" ht="38.25" x14ac:dyDescent="0.25">
      <c r="A43" s="27">
        <v>43727</v>
      </c>
      <c r="B43" s="37" t="s">
        <v>186</v>
      </c>
      <c r="C43" s="37" t="s">
        <v>160</v>
      </c>
      <c r="D43" s="37" t="s">
        <v>187</v>
      </c>
      <c r="E43" s="37">
        <v>62019001100006</v>
      </c>
      <c r="F43" s="31" t="s">
        <v>42</v>
      </c>
      <c r="G43" s="38"/>
      <c r="H43" s="31" t="s">
        <v>196</v>
      </c>
      <c r="I43" s="38">
        <v>3101197460</v>
      </c>
      <c r="J43" s="33">
        <v>312000</v>
      </c>
      <c r="K43" s="38" t="s">
        <v>197</v>
      </c>
      <c r="L43" s="44">
        <v>43754</v>
      </c>
      <c r="M43" s="38"/>
      <c r="N43" s="38"/>
    </row>
    <row r="44" spans="1:14" s="40" customFormat="1" ht="51" x14ac:dyDescent="0.25">
      <c r="A44" s="27">
        <v>43738</v>
      </c>
      <c r="B44" s="37" t="s">
        <v>188</v>
      </c>
      <c r="C44" s="37" t="s">
        <v>190</v>
      </c>
      <c r="D44" s="37" t="s">
        <v>191</v>
      </c>
      <c r="E44" s="37">
        <v>62019001100007</v>
      </c>
      <c r="F44" s="31" t="s">
        <v>42</v>
      </c>
      <c r="G44" s="38"/>
      <c r="H44" s="31" t="s">
        <v>194</v>
      </c>
      <c r="I44" s="38">
        <v>3101461628</v>
      </c>
      <c r="J44" s="33">
        <v>1189573.5</v>
      </c>
      <c r="K44" s="38" t="s">
        <v>198</v>
      </c>
      <c r="L44" s="44">
        <v>43766</v>
      </c>
      <c r="M44" s="38"/>
      <c r="N44" s="38"/>
    </row>
    <row r="45" spans="1:14" s="40" customFormat="1" ht="25.5" x14ac:dyDescent="0.25">
      <c r="A45" s="27">
        <v>43738</v>
      </c>
      <c r="B45" s="37" t="s">
        <v>189</v>
      </c>
      <c r="C45" s="37" t="s">
        <v>192</v>
      </c>
      <c r="D45" s="37" t="s">
        <v>193</v>
      </c>
      <c r="E45" s="37">
        <v>62019000700002</v>
      </c>
      <c r="F45" s="31" t="s">
        <v>119</v>
      </c>
      <c r="G45" s="38"/>
      <c r="H45" s="31" t="s">
        <v>200</v>
      </c>
      <c r="I45" s="38">
        <v>206770926</v>
      </c>
      <c r="J45" s="33">
        <v>2193000</v>
      </c>
      <c r="K45" s="38" t="s">
        <v>199</v>
      </c>
      <c r="L45" s="44">
        <v>43766</v>
      </c>
      <c r="M45" s="38"/>
      <c r="N45" s="38"/>
    </row>
    <row r="46" spans="1:14" x14ac:dyDescent="0.25">
      <c r="A46" s="24"/>
      <c r="B46" s="13"/>
      <c r="C46" s="13"/>
      <c r="D46" s="13"/>
      <c r="E46" s="13"/>
      <c r="F46" s="25"/>
      <c r="G46" s="14"/>
      <c r="H46" s="14"/>
      <c r="I46" s="14"/>
      <c r="J46" s="14"/>
      <c r="K46" s="14"/>
      <c r="L46" s="17"/>
      <c r="M46" s="14"/>
      <c r="N46" s="14"/>
    </row>
    <row r="47" spans="1:14" x14ac:dyDescent="0.25">
      <c r="A47" s="24"/>
      <c r="B47" s="13"/>
      <c r="C47" s="13"/>
      <c r="D47" s="13"/>
      <c r="E47" s="13"/>
      <c r="F47" s="25"/>
      <c r="G47" s="14"/>
      <c r="H47" s="14"/>
      <c r="I47" s="14"/>
      <c r="J47" s="14"/>
      <c r="K47" s="14"/>
      <c r="L47" s="17"/>
      <c r="M47" s="14"/>
      <c r="N47" s="14"/>
    </row>
    <row r="48" spans="1:14" x14ac:dyDescent="0.25">
      <c r="A48" s="24"/>
      <c r="B48" s="13"/>
      <c r="C48" s="13"/>
      <c r="D48" s="13"/>
      <c r="E48" s="13"/>
      <c r="F48" s="25"/>
      <c r="G48" s="14"/>
      <c r="H48" s="14"/>
      <c r="I48" s="14"/>
      <c r="J48" s="14"/>
      <c r="K48" s="14"/>
      <c r="L48" s="17"/>
      <c r="M48" s="14"/>
      <c r="N48" s="14"/>
    </row>
    <row r="49" spans="1:14" x14ac:dyDescent="0.25">
      <c r="A49" s="15"/>
      <c r="B49" s="22"/>
      <c r="C49" s="23"/>
      <c r="D49" s="14"/>
      <c r="E49" s="14"/>
      <c r="F49" s="14"/>
      <c r="G49" s="14"/>
      <c r="H49" s="14"/>
      <c r="I49" s="14"/>
      <c r="J49" s="14"/>
      <c r="K49" s="14"/>
      <c r="L49" s="17"/>
      <c r="M49" s="14"/>
      <c r="N49" s="14"/>
    </row>
    <row r="50" spans="1:14" x14ac:dyDescent="0.25">
      <c r="A50" s="15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7"/>
      <c r="M50" s="14"/>
      <c r="N50" s="14"/>
    </row>
  </sheetData>
  <autoFilter ref="A3:L41" xr:uid="{00000000-0009-0000-0000-000003000000}"/>
  <mergeCells count="59">
    <mergeCell ref="D31:D32"/>
    <mergeCell ref="E31:E32"/>
    <mergeCell ref="F31:F32"/>
    <mergeCell ref="H31:H32"/>
    <mergeCell ref="I31:I32"/>
    <mergeCell ref="A19:A21"/>
    <mergeCell ref="B19:B21"/>
    <mergeCell ref="C19:C21"/>
    <mergeCell ref="D19:D21"/>
    <mergeCell ref="E19:E21"/>
    <mergeCell ref="F40:F41"/>
    <mergeCell ref="A33:A35"/>
    <mergeCell ref="B33:B35"/>
    <mergeCell ref="C33:C35"/>
    <mergeCell ref="D33:D35"/>
    <mergeCell ref="E33:E35"/>
    <mergeCell ref="F33:F35"/>
    <mergeCell ref="E40:E41"/>
    <mergeCell ref="D40:D41"/>
    <mergeCell ref="C40:C41"/>
    <mergeCell ref="B40:B41"/>
    <mergeCell ref="A40:A41"/>
    <mergeCell ref="B31:B32"/>
    <mergeCell ref="C31:C32"/>
    <mergeCell ref="A22:A23"/>
    <mergeCell ref="B22:B23"/>
    <mergeCell ref="C22:C23"/>
    <mergeCell ref="D22:D23"/>
    <mergeCell ref="E22:E23"/>
    <mergeCell ref="F19:F21"/>
    <mergeCell ref="H19:H21"/>
    <mergeCell ref="I19:I21"/>
    <mergeCell ref="G15:G16"/>
    <mergeCell ref="A17:A18"/>
    <mergeCell ref="B17:B18"/>
    <mergeCell ref="C17:C18"/>
    <mergeCell ref="D17:D18"/>
    <mergeCell ref="E17:E18"/>
    <mergeCell ref="F17:F18"/>
    <mergeCell ref="A15:A16"/>
    <mergeCell ref="B15:B16"/>
    <mergeCell ref="C15:C16"/>
    <mergeCell ref="D15:D16"/>
    <mergeCell ref="E15:E16"/>
    <mergeCell ref="F15:F16"/>
    <mergeCell ref="F11:F13"/>
    <mergeCell ref="G11:G13"/>
    <mergeCell ref="A6:A8"/>
    <mergeCell ref="B6:B8"/>
    <mergeCell ref="C6:C8"/>
    <mergeCell ref="D6:D8"/>
    <mergeCell ref="E6:E8"/>
    <mergeCell ref="F6:F8"/>
    <mergeCell ref="G6:G8"/>
    <mergeCell ref="A11:A13"/>
    <mergeCell ref="B11:B13"/>
    <mergeCell ref="C11:C13"/>
    <mergeCell ref="D11:D13"/>
    <mergeCell ref="E11:E13"/>
  </mergeCells>
  <hyperlinks>
    <hyperlink ref="E4" r:id="rId1" display="https://www.sicop.go.cr/moduloPcont/pcont/ctract/es/CE_CEJ_ESQ002.jsp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2026</vt:lpstr>
      <vt:lpstr>INFRUCTUOSOS</vt:lpstr>
      <vt:lpstr>ORDENES DE PEDIDO</vt:lpstr>
      <vt:lpstr>para informe compras 2do. semes</vt:lpstr>
      <vt:lpstr>informe compras 1 semestre 2020</vt:lpstr>
      <vt:lpstr>saldos alex al 28 octubre 2019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Vanessa Salazar Huertas</cp:lastModifiedBy>
  <dcterms:created xsi:type="dcterms:W3CDTF">2019-02-13T19:21:41Z</dcterms:created>
  <dcterms:modified xsi:type="dcterms:W3CDTF">2026-03-26T15:43:10Z</dcterms:modified>
</cp:coreProperties>
</file>